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N:\ADEMPIMENTI\PCC\TEMPI MEDI\2025\IV TRIM 2025\BO\"/>
    </mc:Choice>
  </mc:AlternateContent>
  <xr:revisionPtr revIDLastSave="0" documentId="13_ncr:9_{E6005B96-2FE5-41C6-9C16-45CE4E6FA14F}" xr6:coauthVersionLast="47" xr6:coauthVersionMax="47" xr10:uidLastSave="{00000000-0000-0000-0000-000000000000}"/>
  <bookViews>
    <workbookView xWindow="-120" yWindow="-120" windowWidth="29040" windowHeight="15720" xr2:uid="{92DA86DF-1924-464E-BE6F-9E8EA6DA12D7}"/>
  </bookViews>
  <sheets>
    <sheet name="REPORT ITP - Fatture Incluse - " sheetId="1" r:id="rId1"/>
  </sheets>
  <definedNames>
    <definedName name="_xlnm._FilterDatabase" localSheetId="0" hidden="1">'REPORT ITP - Fatture Incluse - '!$A$1:$R$657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658" i="1" l="1"/>
  <c r="P658" i="1"/>
  <c r="L658" i="1"/>
  <c r="N658" i="1"/>
  <c r="O658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2" i="1"/>
</calcChain>
</file>

<file path=xl/sharedStrings.xml><?xml version="1.0" encoding="utf-8"?>
<sst xmlns="http://schemas.openxmlformats.org/spreadsheetml/2006/main" count="2173" uniqueCount="334">
  <si>
    <t>Amministrazione Debitrice</t>
  </si>
  <si>
    <t>Unita Organizzativa</t>
  </si>
  <si>
    <t>Fornitore in fattura</t>
  </si>
  <si>
    <t>Codice Fiscale Fornitore in fattura</t>
  </si>
  <si>
    <t>Data emissione fattura</t>
  </si>
  <si>
    <t>Data ricezione fattura</t>
  </si>
  <si>
    <t>Lotto SDI</t>
  </si>
  <si>
    <t>Num. Fattura</t>
  </si>
  <si>
    <t>Importo fattura</t>
  </si>
  <si>
    <t>Data scadenza fattura</t>
  </si>
  <si>
    <t>Importo pagato per la scadenza</t>
  </si>
  <si>
    <t>Data pagamento</t>
  </si>
  <si>
    <t>Giorni di ritardo (L-J)*</t>
  </si>
  <si>
    <t>C_A547</t>
  </si>
  <si>
    <t>BQ2BQQ</t>
  </si>
  <si>
    <t>RONCHINI MAURIZIO</t>
  </si>
  <si>
    <t>RNCMRZ91A20C265T</t>
  </si>
  <si>
    <t>OFF.DEL CAMIONISTA DI AUGELLI ALEX E C. SAS</t>
  </si>
  <si>
    <t>RUSTICHELLI CHRISTIAN</t>
  </si>
  <si>
    <t>RSTCRS74R23D458M</t>
  </si>
  <si>
    <t>I-DEA SRL</t>
  </si>
  <si>
    <t>Totaljob Srl</t>
  </si>
  <si>
    <t>1/PA</t>
  </si>
  <si>
    <t>2/PA</t>
  </si>
  <si>
    <t>NORD EDIL SRL</t>
  </si>
  <si>
    <t>F.LLI MARIN DI CLAUDIO E ANDREA MARIN SNC</t>
  </si>
  <si>
    <t>332/2025</t>
  </si>
  <si>
    <t>MULINARI COSTRUZIONI GENERALI S.R.L. IN SIGLA MCG S.R.L.</t>
  </si>
  <si>
    <t>29/PA</t>
  </si>
  <si>
    <t>Di Ricco Marco</t>
  </si>
  <si>
    <t>DRCMRC73R18E730U</t>
  </si>
  <si>
    <t>6PA</t>
  </si>
  <si>
    <t>7PA</t>
  </si>
  <si>
    <t>I.G.T. Impresa Generale Torri s.r.l.</t>
  </si>
  <si>
    <t>24E/2025</t>
  </si>
  <si>
    <t>REXEL ITALIA S.p.A.</t>
  </si>
  <si>
    <t>25PA000179</t>
  </si>
  <si>
    <t>MONTANA VALLE DEL LAMONE SOC.COOP.P.A.</t>
  </si>
  <si>
    <t>61/03</t>
  </si>
  <si>
    <t>Di Camillo Federico</t>
  </si>
  <si>
    <t>DCMFRC88C28D458B</t>
  </si>
  <si>
    <t>9PA</t>
  </si>
  <si>
    <t>FERRAMENTA RANDI s.r.l.</t>
  </si>
  <si>
    <t>2898/A</t>
  </si>
  <si>
    <t>ECIS GLOBAL S.R.L.</t>
  </si>
  <si>
    <t>0/211</t>
  </si>
  <si>
    <t>Gestore dei Servizi Energetici - GSE S.p.a.</t>
  </si>
  <si>
    <t>SERVIN Soc.Coop.A.R.L.</t>
  </si>
  <si>
    <t>12/PA</t>
  </si>
  <si>
    <t>Bandini Antonio</t>
  </si>
  <si>
    <t>BNDNTN77S21D458E</t>
  </si>
  <si>
    <t>5PA</t>
  </si>
  <si>
    <t>CARMELLINI  S.R.L.</t>
  </si>
  <si>
    <t>1365/02</t>
  </si>
  <si>
    <t>Ferramenta Boschi</t>
  </si>
  <si>
    <t>BSCLCU77M07H199Z</t>
  </si>
  <si>
    <t>CORTESI LUIGI S.R.L. UNIPERSONALE</t>
  </si>
  <si>
    <t>KOBAK S.R.L.</t>
  </si>
  <si>
    <t>Edison Energia S.p.A.</t>
  </si>
  <si>
    <t>2897/A</t>
  </si>
  <si>
    <t>Poletti Franco Autospurghi</t>
  </si>
  <si>
    <t>69/E 2025</t>
  </si>
  <si>
    <t>2702/A</t>
  </si>
  <si>
    <t>VALENTI GIARDINI SRL</t>
  </si>
  <si>
    <t>STUDIO T SRL</t>
  </si>
  <si>
    <t>73/FE</t>
  </si>
  <si>
    <t>HERA COMM S.p.A.</t>
  </si>
  <si>
    <t>CORTESI MATTEO</t>
  </si>
  <si>
    <t>CRTMTT79S02D458E</t>
  </si>
  <si>
    <t>24/001</t>
  </si>
  <si>
    <t>CASALI OMERO</t>
  </si>
  <si>
    <t>CSLMRO54L19B188C</t>
  </si>
  <si>
    <t>27/001</t>
  </si>
  <si>
    <t>26/001</t>
  </si>
  <si>
    <t>R.A.V. EDIL  S.R.L</t>
  </si>
  <si>
    <t>11/004</t>
  </si>
  <si>
    <t>SGARGI S.R.L.</t>
  </si>
  <si>
    <t>34/PA</t>
  </si>
  <si>
    <t>33/PA</t>
  </si>
  <si>
    <t>OPTION SRL</t>
  </si>
  <si>
    <t>LOTTI &amp; PARTNERS STUDIO TECNICO ASSOCIATO</t>
  </si>
  <si>
    <t>135/001</t>
  </si>
  <si>
    <t>134/001</t>
  </si>
  <si>
    <t>Gabriele srl</t>
  </si>
  <si>
    <t>FPA 7/25</t>
  </si>
  <si>
    <t>M.G. RICAMBI di GUERRA MICHELE</t>
  </si>
  <si>
    <t>2025B001-000499</t>
  </si>
  <si>
    <t>ELTRAFF S.R.L.</t>
  </si>
  <si>
    <t>1176/25</t>
  </si>
  <si>
    <t>MIRKO RIVALTA GEOMETRA</t>
  </si>
  <si>
    <t>RVLMRK72E14D458H</t>
  </si>
  <si>
    <t>30/001</t>
  </si>
  <si>
    <t>31/001</t>
  </si>
  <si>
    <t>FRANCESCONI ALFIO</t>
  </si>
  <si>
    <t>FRNLFA65A03D121D</t>
  </si>
  <si>
    <t>CENTRO REVISIONI VEICOLI DI ARRIGONI A. &amp; C.</t>
  </si>
  <si>
    <t>HERA S.p.A.</t>
  </si>
  <si>
    <t>SONEPAR ITALIA SPA Unip.</t>
  </si>
  <si>
    <t>E-DISTRIBUZIONE SPA</t>
  </si>
  <si>
    <t>CLIMA ACQUE S.R.L.</t>
  </si>
  <si>
    <t>3257/A</t>
  </si>
  <si>
    <t>3066/A</t>
  </si>
  <si>
    <t>CONSORZIO ELETTRICISTI ARTIGIANI RO</t>
  </si>
  <si>
    <t>6/PA</t>
  </si>
  <si>
    <t>Siram S.p.A.</t>
  </si>
  <si>
    <t>FABBRI ING.FABIO</t>
  </si>
  <si>
    <t>FBBFBA69H09D458N</t>
  </si>
  <si>
    <t>Gargiulo Massimo</t>
  </si>
  <si>
    <t>GRGMSM61B07F839I</t>
  </si>
  <si>
    <t>VRD 28.1 SRL</t>
  </si>
  <si>
    <t>10PA</t>
  </si>
  <si>
    <t>BARAGHINI COSTRUZIONI GENERALI SRL</t>
  </si>
  <si>
    <t>123/2025</t>
  </si>
  <si>
    <t>IMPRESA MATTEI LAVORI EDILI STRADALI SRL</t>
  </si>
  <si>
    <t>63EP/2025</t>
  </si>
  <si>
    <t>Eco Certificazioni Spa</t>
  </si>
  <si>
    <t>25-53858</t>
  </si>
  <si>
    <t>CECCARELLI FRANCESCO</t>
  </si>
  <si>
    <t>CCCFNC84C09C573N</t>
  </si>
  <si>
    <t>43PA</t>
  </si>
  <si>
    <t>TECNIR S.R.L.</t>
  </si>
  <si>
    <t>RIER IMPIANTI di Urbani Ing.Maurizio</t>
  </si>
  <si>
    <t>RBNMRZ47M29G478Q</t>
  </si>
  <si>
    <t>PLACCI ALESSANDRO</t>
  </si>
  <si>
    <t>PLCLSN74H09E730J</t>
  </si>
  <si>
    <t>56/2025</t>
  </si>
  <si>
    <t>TORRISI ALFIO</t>
  </si>
  <si>
    <t>TRRLFA81L03C351E</t>
  </si>
  <si>
    <t>NUOVA SICAM SRL</t>
  </si>
  <si>
    <t>1/369</t>
  </si>
  <si>
    <t>1/370</t>
  </si>
  <si>
    <t>38E/2025</t>
  </si>
  <si>
    <t>CEIR SOC. CONS. COOP.</t>
  </si>
  <si>
    <t>152/PA</t>
  </si>
  <si>
    <t>Davide Agostini</t>
  </si>
  <si>
    <t>GSTDVD81R17C573I</t>
  </si>
  <si>
    <t>FATTPA 55_25</t>
  </si>
  <si>
    <t>SAFER SRL</t>
  </si>
  <si>
    <t>18/E</t>
  </si>
  <si>
    <t>CORTESI GIUSEPPE</t>
  </si>
  <si>
    <t>CRTGPP58B22E730J</t>
  </si>
  <si>
    <t>21/2025</t>
  </si>
  <si>
    <t>DERMISHAJ FERIT</t>
  </si>
  <si>
    <t>DRMFRT74C11Z100X</t>
  </si>
  <si>
    <t>1647/02</t>
  </si>
  <si>
    <t>CELATI IMPIANTI S.r.l.</t>
  </si>
  <si>
    <t>602/2025</t>
  </si>
  <si>
    <t>601/2025</t>
  </si>
  <si>
    <t>campanini andrea</t>
  </si>
  <si>
    <t>CMPNDR67B20H642J</t>
  </si>
  <si>
    <t>SIC.ANT ANTINCENDIO SRL</t>
  </si>
  <si>
    <t>31 /PA</t>
  </si>
  <si>
    <t>CONSORZIO EDILI ARTIGIANI RAVENNA SOC. COOP. CONS.</t>
  </si>
  <si>
    <t>02/0000262</t>
  </si>
  <si>
    <t>1681/02</t>
  </si>
  <si>
    <t>Rentokil Initial Italia S.p.A.</t>
  </si>
  <si>
    <t>CAPRI SOC. COOP ARL</t>
  </si>
  <si>
    <t>80003/PA</t>
  </si>
  <si>
    <t>3415/A</t>
  </si>
  <si>
    <t>1/395</t>
  </si>
  <si>
    <t>1/394</t>
  </si>
  <si>
    <t>EFB8OA</t>
  </si>
  <si>
    <t>Pula Francesca</t>
  </si>
  <si>
    <t>PLUFNC73D66A393Y</t>
  </si>
  <si>
    <t>ELIOS CENTRO COPIE DEI FRATELLI COLLINI &amp; C. SNC</t>
  </si>
  <si>
    <t>L'ANGOLO DEI FIORI DI BETTI CRISTINA E RONDINELLI ANITA SNC</t>
  </si>
  <si>
    <t>LO SCARABOCCHIO DI GENNI CASADIO</t>
  </si>
  <si>
    <t>CSDGNN92H60E730L</t>
  </si>
  <si>
    <t>26/00</t>
  </si>
  <si>
    <t>EHAH08</t>
  </si>
  <si>
    <t>Associazione culturale Rimini Classica</t>
  </si>
  <si>
    <t>FATTPA 3_25</t>
  </si>
  <si>
    <t>Atuttotondo Soc. Coop.</t>
  </si>
  <si>
    <t>23/PA</t>
  </si>
  <si>
    <t>NORMA APS</t>
  </si>
  <si>
    <t>ACCADEMIA PERDUTA ROMAGNA TEATRI SOC.COOP.A R.L.</t>
  </si>
  <si>
    <t>377 PA</t>
  </si>
  <si>
    <t>ALFIERE SRL</t>
  </si>
  <si>
    <t>4/PA</t>
  </si>
  <si>
    <t>COOP. FACCHINI ROMAGNA SOC. COOP P.A</t>
  </si>
  <si>
    <t>120/00</t>
  </si>
  <si>
    <t>LPE PROFESSIONAL s.r.l. unipersonale</t>
  </si>
  <si>
    <t>10/PA</t>
  </si>
  <si>
    <t>ACCADEMIA BIZANTINA SOCIETA' COOPERATIVA</t>
  </si>
  <si>
    <t>16/60</t>
  </si>
  <si>
    <t>COMITATO CRI DELLA BASSA ROMAGNA</t>
  </si>
  <si>
    <t>11/PA</t>
  </si>
  <si>
    <t>PAGINA SRL</t>
  </si>
  <si>
    <t>PA008-2025</t>
  </si>
  <si>
    <t>DNA SRL</t>
  </si>
  <si>
    <t>PROGETTO 21</t>
  </si>
  <si>
    <t>VILLAGGIO GLOBALE COOP.VA SOC.</t>
  </si>
  <si>
    <t>179 101</t>
  </si>
  <si>
    <t>C.S. SERVIZI SRLS</t>
  </si>
  <si>
    <t>S.I.A.E.</t>
  </si>
  <si>
    <t>TIPOLITOGRAFIA VALGIMIGLI S.R.L.</t>
  </si>
  <si>
    <t>AUDIO ELITE S.r.l.</t>
  </si>
  <si>
    <t>CICLAT Soc. Consortile Coop Stabile</t>
  </si>
  <si>
    <t>04/0007415</t>
  </si>
  <si>
    <t>04/0007416</t>
  </si>
  <si>
    <t>CAPIROSSI CHRISTIAN</t>
  </si>
  <si>
    <t>CPRCRS72B07A944W</t>
  </si>
  <si>
    <t>ASSOCIAZIONE MUSICALE DOREMI APS</t>
  </si>
  <si>
    <t>11/0006161</t>
  </si>
  <si>
    <t>RISUONARIMINI APS</t>
  </si>
  <si>
    <t>MALATESTA LITERARY AGENCY SNC DI MALATESTA MARCHI</t>
  </si>
  <si>
    <t>GEF DI TENASINI ALFREDO E C SNC</t>
  </si>
  <si>
    <t>472/01</t>
  </si>
  <si>
    <t>473/01</t>
  </si>
  <si>
    <t>COPURA SOC. COOP.</t>
  </si>
  <si>
    <t>889/EL</t>
  </si>
  <si>
    <t>11/0007098</t>
  </si>
  <si>
    <t>11/0007099</t>
  </si>
  <si>
    <t>04/0008335</t>
  </si>
  <si>
    <t>04/0008336</t>
  </si>
  <si>
    <t>145/00</t>
  </si>
  <si>
    <t>04/0008393</t>
  </si>
  <si>
    <t>FORMULA SERVIZI SOCIETA' COOPERATIVA</t>
  </si>
  <si>
    <t>25PA-01958</t>
  </si>
  <si>
    <t>11/0007629</t>
  </si>
  <si>
    <t>11/0007631</t>
  </si>
  <si>
    <t>04/0008880</t>
  </si>
  <si>
    <t>04/0008881</t>
  </si>
  <si>
    <t>BAGNACAVALLO FA CENTRO</t>
  </si>
  <si>
    <t>12/00</t>
  </si>
  <si>
    <t>FJYZJY</t>
  </si>
  <si>
    <t>DATAMANAGEMENT ITALIA SPA CON SOCIO UNICO</t>
  </si>
  <si>
    <t>903/25FE</t>
  </si>
  <si>
    <t>GF6OJI</t>
  </si>
  <si>
    <t>Coop. Facchini Autotrasporti Lugo Soc. Coop.</t>
  </si>
  <si>
    <t>16 -PA</t>
  </si>
  <si>
    <t>17 -PA</t>
  </si>
  <si>
    <t>Poste Italiane S.p.A.</t>
  </si>
  <si>
    <t>MYO SPA</t>
  </si>
  <si>
    <t>2040/250029822</t>
  </si>
  <si>
    <t>DYASET S.R.L.</t>
  </si>
  <si>
    <t>00212/02</t>
  </si>
  <si>
    <t>PM93DD</t>
  </si>
  <si>
    <t>CALZI MARINELLA</t>
  </si>
  <si>
    <t>CLZMNL59P43H199Z</t>
  </si>
  <si>
    <t>9/00</t>
  </si>
  <si>
    <t>Amadei Marco</t>
  </si>
  <si>
    <t>MDAMRC76S20D458O</t>
  </si>
  <si>
    <t>80/2025</t>
  </si>
  <si>
    <t>PIXARTPRINTING SPA</t>
  </si>
  <si>
    <t>GRASSO DARIO</t>
  </si>
  <si>
    <t>GRSDRA88E14Z112C</t>
  </si>
  <si>
    <t>18-FE</t>
  </si>
  <si>
    <t>FOTO BRACCI DI DIEGO BRACCI S.A.S.</t>
  </si>
  <si>
    <t>31/00</t>
  </si>
  <si>
    <t>SOCIETA' EDITRICE ALLEMANDI a r.l.</t>
  </si>
  <si>
    <t>MAZZONI IVAN</t>
  </si>
  <si>
    <t>MZZVNI69H23D458T</t>
  </si>
  <si>
    <t>TASSINARI PAOLO</t>
  </si>
  <si>
    <t>TSSPLA64C07A547I</t>
  </si>
  <si>
    <t>PIGA ROBERTO  s.a.s di Piga Roberto &amp; C.</t>
  </si>
  <si>
    <t>10/00</t>
  </si>
  <si>
    <t>A. Manzoni &amp; C. S.p.A.</t>
  </si>
  <si>
    <t>0000652846AMC12025</t>
  </si>
  <si>
    <t>35/00</t>
  </si>
  <si>
    <t>SILVANA EDITORIALE S.P.A.</t>
  </si>
  <si>
    <t>PRODUZIONE CACOFONICA DI MARCO DE NOBILI</t>
  </si>
  <si>
    <t>DNBMRC73H30D458P</t>
  </si>
  <si>
    <t>ONNIVORO APS</t>
  </si>
  <si>
    <t>11/0006160</t>
  </si>
  <si>
    <t>0000653272AMC12025</t>
  </si>
  <si>
    <t>ARCADIA PUBBLICITA' SRL</t>
  </si>
  <si>
    <t>VEN/2025/00329</t>
  </si>
  <si>
    <t>114/2025</t>
  </si>
  <si>
    <t>PUBLIMEDIA ITALIA S.R.L.</t>
  </si>
  <si>
    <t>60/S</t>
  </si>
  <si>
    <t>Societa' Pubblicita' Editoriale e Digitale S.r.l.</t>
  </si>
  <si>
    <t>2025/E32700028977</t>
  </si>
  <si>
    <t>LIBRERIA ALFABETA SRL</t>
  </si>
  <si>
    <t>42/PA</t>
  </si>
  <si>
    <t>DANAE PROJECT S.R.L</t>
  </si>
  <si>
    <t>11/0007097</t>
  </si>
  <si>
    <t>BALLARDINI GIOVANNI</t>
  </si>
  <si>
    <t>BLLGNN64C18A547C</t>
  </si>
  <si>
    <t>15/00</t>
  </si>
  <si>
    <t>KAZUMA S.R.L.</t>
  </si>
  <si>
    <t>11/0007630</t>
  </si>
  <si>
    <t>Associazione Culturale Arteam</t>
  </si>
  <si>
    <t>47/PA</t>
  </si>
  <si>
    <t>PPBCD4</t>
  </si>
  <si>
    <t>ISCOM GROUP S.R.L.</t>
  </si>
  <si>
    <t>1/110</t>
  </si>
  <si>
    <t>UFIJ4W</t>
  </si>
  <si>
    <t>VXPH5I</t>
  </si>
  <si>
    <t>COOPERATIVA SOCIALE LA PIEVE SOCIETA' COOPERATIVA</t>
  </si>
  <si>
    <t>35/PAM</t>
  </si>
  <si>
    <t>62/PAM</t>
  </si>
  <si>
    <t>9F5FAO</t>
  </si>
  <si>
    <t>CONSORZIO SOCIALE ROMAGNOLO SOCIETA' COOPERATIVA SOCIALE</t>
  </si>
  <si>
    <t>613PA/2025</t>
  </si>
  <si>
    <t>612PA/2025</t>
  </si>
  <si>
    <t>MAP SERVICE S.R.L</t>
  </si>
  <si>
    <t>1116/001</t>
  </si>
  <si>
    <t>1115/001</t>
  </si>
  <si>
    <t>689PA/2025</t>
  </si>
  <si>
    <t>687PA/2025</t>
  </si>
  <si>
    <t>V.T.L. SRL</t>
  </si>
  <si>
    <t>1252/001</t>
  </si>
  <si>
    <t>758PA/2025</t>
  </si>
  <si>
    <t>762PA/2025</t>
  </si>
  <si>
    <t>VECCHI SNC DI VECCHI DANIELE E C.</t>
  </si>
  <si>
    <t>1383/001</t>
  </si>
  <si>
    <t>99BRCG</t>
  </si>
  <si>
    <t>MINZONI VINCENZO</t>
  </si>
  <si>
    <t>MNZVCN55B14E730Q</t>
  </si>
  <si>
    <t>VERLICCHI ANNA Dottore Commercialista Revisore Legale</t>
  </si>
  <si>
    <t>VRLNNA66R69A393N</t>
  </si>
  <si>
    <t>172/001</t>
  </si>
  <si>
    <t>11/0005730</t>
  </si>
  <si>
    <t>IP PLUS S.R.L.</t>
  </si>
  <si>
    <t>GIURIATTI SUSANNA</t>
  </si>
  <si>
    <t>GRTSNN56D63D548T</t>
  </si>
  <si>
    <t>00014/PA</t>
  </si>
  <si>
    <t>11/0006163</t>
  </si>
  <si>
    <t>SORIT SPA</t>
  </si>
  <si>
    <t>MUNICIPIA S.p.A.</t>
  </si>
  <si>
    <t>LA CASSA DI RAVENNA S.P.A.</t>
  </si>
  <si>
    <t>RV0000122/5Y</t>
  </si>
  <si>
    <t>11/0007096</t>
  </si>
  <si>
    <t>11/0007156</t>
  </si>
  <si>
    <t>VALSECCHI CANCELLERIA S.R.L.</t>
  </si>
  <si>
    <t>4330/PA/1</t>
  </si>
  <si>
    <t>4331/PA/1</t>
  </si>
  <si>
    <t>11/0007628</t>
  </si>
  <si>
    <t>NUMERO</t>
  </si>
  <si>
    <t xml:space="preserve"> GIORNI DI RITARDO PER IMPORTO PAGATO </t>
  </si>
  <si>
    <t>INDICATORE TRIMESTRALE (MEDIA PONDERATA)</t>
  </si>
  <si>
    <t>TEMPO MEDIO DI RITARDO</t>
  </si>
  <si>
    <t>GIORNI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</si>
</sst>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_-* #,##0.00\ _€_-;\-* #,##0.00\ _€_-;_-* &quot;-&quot;??\ _€_-;_-@_-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17" fontId="0" fillId="0" borderId="0" xfId="0" applyNumberFormat="1"/>
    <xf numFmtId="16" fontId="0" fillId="0" borderId="0" xfId="0" applyNumberFormat="1"/>
    <xf numFmtId="43" fontId="0" fillId="0" borderId="0" xfId="1" applyFont="1"/>
    <xf numFmtId="1" fontId="0" fillId="0" borderId="0" xfId="0" applyNumberFormat="1"/>
    <xf numFmtId="166" fontId="0" fillId="0" borderId="0" xfId="0" applyNumberFormat="1"/>
    <xf numFmtId="43" fontId="16" fillId="0" borderId="0" xfId="1" applyFont="1"/>
    <xf numFmtId="0" fontId="16" fillId="0" borderId="0" xfId="0" applyFont="1"/>
    <xf numFmtId="166" fontId="16" fillId="0" borderId="0" xfId="0" applyNumberFormat="1" applyFont="1"/>
    <xf numFmtId="2" fontId="16" fillId="0" borderId="0" xfId="0" applyNumberFormat="1" applyFont="1"/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FD92D-254C-478A-9F63-9152E8A6A3D5}">
  <dimension ref="A1:R658"/>
  <sheetViews>
    <sheetView tabSelected="1" topLeftCell="A630" zoomScale="85" zoomScaleNormal="85" workbookViewId="0">
      <selection activeCell="R659" sqref="R659"/>
    </sheetView>
  </sheetViews>
  <sheetFormatPr defaultRowHeight="15" x14ac:dyDescent="0.25"/>
  <cols>
    <col min="10" max="10" width="11.5703125" style="4" bestFit="1" customWidth="1"/>
    <col min="11" max="11" width="20.5703125" bestFit="1" customWidth="1"/>
    <col min="12" max="12" width="33.28515625" style="4" bestFit="1" customWidth="1"/>
    <col min="13" max="13" width="15.7109375" bestFit="1" customWidth="1"/>
    <col min="14" max="14" width="20.42578125" bestFit="1" customWidth="1"/>
    <col min="15" max="15" width="41.140625" bestFit="1" customWidth="1"/>
    <col min="16" max="16" width="43.28515625" bestFit="1" customWidth="1"/>
    <col min="17" max="17" width="24.28515625" bestFit="1" customWidth="1"/>
    <col min="18" max="18" width="10.5703125" bestFit="1" customWidth="1"/>
  </cols>
  <sheetData>
    <row r="1" spans="1:18" x14ac:dyDescent="0.25">
      <c r="A1" t="s">
        <v>329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4" t="s">
        <v>8</v>
      </c>
      <c r="K1" t="s">
        <v>9</v>
      </c>
      <c r="L1" s="4" t="s">
        <v>10</v>
      </c>
      <c r="M1" t="s">
        <v>11</v>
      </c>
      <c r="N1" t="s">
        <v>12</v>
      </c>
      <c r="O1" s="4" t="s">
        <v>330</v>
      </c>
      <c r="P1" t="s">
        <v>331</v>
      </c>
      <c r="Q1" t="s">
        <v>332</v>
      </c>
      <c r="R1" t="s">
        <v>333</v>
      </c>
    </row>
    <row r="2" spans="1:18" x14ac:dyDescent="0.25">
      <c r="A2">
        <v>1</v>
      </c>
      <c r="B2" t="s">
        <v>13</v>
      </c>
      <c r="C2" t="s">
        <v>14</v>
      </c>
      <c r="D2" t="s">
        <v>15</v>
      </c>
      <c r="E2" t="s">
        <v>16</v>
      </c>
      <c r="F2" s="1">
        <v>45896</v>
      </c>
      <c r="G2" s="1">
        <v>45896</v>
      </c>
      <c r="H2">
        <v>15414343673</v>
      </c>
      <c r="I2">
        <v>7</v>
      </c>
      <c r="J2" s="4">
        <v>17495.740000000002</v>
      </c>
      <c r="K2" s="1">
        <v>45926</v>
      </c>
      <c r="L2" s="4">
        <v>14340.77</v>
      </c>
      <c r="M2" s="1">
        <v>45939</v>
      </c>
      <c r="N2">
        <v>13</v>
      </c>
      <c r="O2" s="6">
        <f>N2*L2</f>
        <v>186430.01</v>
      </c>
      <c r="R2" s="5">
        <f>+K2-G2</f>
        <v>30</v>
      </c>
    </row>
    <row r="3" spans="1:18" x14ac:dyDescent="0.25">
      <c r="A3">
        <v>2</v>
      </c>
      <c r="B3" t="s">
        <v>13</v>
      </c>
      <c r="C3" t="s">
        <v>14</v>
      </c>
      <c r="D3" t="s">
        <v>17</v>
      </c>
      <c r="E3">
        <v>479100398</v>
      </c>
      <c r="F3" s="1">
        <v>45915</v>
      </c>
      <c r="G3" s="1">
        <v>45915</v>
      </c>
      <c r="H3">
        <v>15550413044</v>
      </c>
      <c r="I3">
        <v>72</v>
      </c>
      <c r="J3" s="4">
        <v>2559.56</v>
      </c>
      <c r="K3" s="1">
        <v>45945</v>
      </c>
      <c r="L3" s="4">
        <v>2098</v>
      </c>
      <c r="M3" s="1">
        <v>45931</v>
      </c>
      <c r="N3">
        <v>-14</v>
      </c>
      <c r="O3" s="6">
        <f t="shared" ref="O3:O66" si="0">N3*L3</f>
        <v>-29372</v>
      </c>
      <c r="R3" s="5">
        <f t="shared" ref="R3:R66" si="1">+K3-G3</f>
        <v>30</v>
      </c>
    </row>
    <row r="4" spans="1:18" x14ac:dyDescent="0.25">
      <c r="A4">
        <v>3</v>
      </c>
      <c r="B4" t="s">
        <v>13</v>
      </c>
      <c r="C4" t="s">
        <v>14</v>
      </c>
      <c r="D4" t="s">
        <v>18</v>
      </c>
      <c r="E4" t="s">
        <v>19</v>
      </c>
      <c r="F4" s="1">
        <v>45915</v>
      </c>
      <c r="G4" s="1">
        <v>45915</v>
      </c>
      <c r="H4">
        <v>15550727998</v>
      </c>
      <c r="I4">
        <v>2</v>
      </c>
      <c r="J4" s="4">
        <v>1708</v>
      </c>
      <c r="K4" s="1">
        <v>45945</v>
      </c>
      <c r="L4" s="4">
        <v>1708</v>
      </c>
      <c r="M4" s="1">
        <v>45931</v>
      </c>
      <c r="N4">
        <v>-14</v>
      </c>
      <c r="O4" s="6">
        <f t="shared" si="0"/>
        <v>-23912</v>
      </c>
      <c r="R4" s="5">
        <f t="shared" si="1"/>
        <v>30</v>
      </c>
    </row>
    <row r="5" spans="1:18" x14ac:dyDescent="0.25">
      <c r="A5">
        <v>4</v>
      </c>
      <c r="B5" t="s">
        <v>13</v>
      </c>
      <c r="C5" t="s">
        <v>14</v>
      </c>
      <c r="D5" t="s">
        <v>20</v>
      </c>
      <c r="E5">
        <v>2725061200</v>
      </c>
      <c r="F5" s="1">
        <v>45919</v>
      </c>
      <c r="G5" s="1">
        <v>45919</v>
      </c>
      <c r="H5">
        <v>15583040524</v>
      </c>
      <c r="I5" s="2">
        <v>27760</v>
      </c>
      <c r="J5" s="4">
        <v>5565.35</v>
      </c>
      <c r="K5" s="1">
        <v>45949</v>
      </c>
      <c r="L5" s="4">
        <v>4561.76</v>
      </c>
      <c r="M5" s="1">
        <v>45939</v>
      </c>
      <c r="N5">
        <v>-10</v>
      </c>
      <c r="O5" s="6">
        <f t="shared" si="0"/>
        <v>-45617.600000000006</v>
      </c>
      <c r="R5" s="5">
        <f t="shared" si="1"/>
        <v>30</v>
      </c>
    </row>
    <row r="6" spans="1:18" x14ac:dyDescent="0.25">
      <c r="A6">
        <v>5</v>
      </c>
      <c r="B6" t="s">
        <v>13</v>
      </c>
      <c r="C6" t="s">
        <v>14</v>
      </c>
      <c r="D6" t="s">
        <v>21</v>
      </c>
      <c r="E6">
        <v>2650140391</v>
      </c>
      <c r="F6" s="1">
        <v>45923</v>
      </c>
      <c r="G6" s="1">
        <v>45923</v>
      </c>
      <c r="H6">
        <v>15604881670</v>
      </c>
      <c r="I6" t="s">
        <v>22</v>
      </c>
      <c r="J6" s="4">
        <v>3185</v>
      </c>
      <c r="K6" s="1">
        <v>45953</v>
      </c>
      <c r="L6" s="4">
        <v>3185</v>
      </c>
      <c r="M6" s="1">
        <v>45931</v>
      </c>
      <c r="N6">
        <v>-22</v>
      </c>
      <c r="O6" s="6">
        <f t="shared" si="0"/>
        <v>-70070</v>
      </c>
      <c r="R6" s="5">
        <f t="shared" si="1"/>
        <v>30</v>
      </c>
    </row>
    <row r="7" spans="1:18" x14ac:dyDescent="0.25">
      <c r="A7">
        <v>6</v>
      </c>
      <c r="B7" t="s">
        <v>13</v>
      </c>
      <c r="C7" t="s">
        <v>14</v>
      </c>
      <c r="D7" t="s">
        <v>21</v>
      </c>
      <c r="E7">
        <v>2650140391</v>
      </c>
      <c r="F7" s="1">
        <v>45923</v>
      </c>
      <c r="G7" s="1">
        <v>45923</v>
      </c>
      <c r="H7">
        <v>15604896520</v>
      </c>
      <c r="I7" t="s">
        <v>23</v>
      </c>
      <c r="J7" s="4">
        <v>1994.7</v>
      </c>
      <c r="K7" s="1">
        <v>45953</v>
      </c>
      <c r="L7" s="4">
        <v>1635</v>
      </c>
      <c r="M7" s="1">
        <v>45931</v>
      </c>
      <c r="N7">
        <v>-22</v>
      </c>
      <c r="O7" s="6">
        <f t="shared" si="0"/>
        <v>-35970</v>
      </c>
      <c r="R7" s="5">
        <f t="shared" si="1"/>
        <v>30</v>
      </c>
    </row>
    <row r="8" spans="1:18" x14ac:dyDescent="0.25">
      <c r="A8">
        <v>7</v>
      </c>
      <c r="B8" t="s">
        <v>13</v>
      </c>
      <c r="C8" t="s">
        <v>14</v>
      </c>
      <c r="D8" t="s">
        <v>24</v>
      </c>
      <c r="E8">
        <v>2776000396</v>
      </c>
      <c r="F8" s="1">
        <v>45924</v>
      </c>
      <c r="G8" s="1">
        <v>45924</v>
      </c>
      <c r="H8">
        <v>15608119824</v>
      </c>
      <c r="I8">
        <v>19</v>
      </c>
      <c r="J8" s="4">
        <v>25620</v>
      </c>
      <c r="K8" s="1">
        <v>45954</v>
      </c>
      <c r="L8" s="4">
        <v>21000</v>
      </c>
      <c r="M8" s="1">
        <v>45939</v>
      </c>
      <c r="N8">
        <v>-15</v>
      </c>
      <c r="O8" s="6">
        <f t="shared" si="0"/>
        <v>-315000</v>
      </c>
      <c r="R8" s="5">
        <f t="shared" si="1"/>
        <v>30</v>
      </c>
    </row>
    <row r="9" spans="1:18" x14ac:dyDescent="0.25">
      <c r="A9">
        <v>8</v>
      </c>
      <c r="B9" t="s">
        <v>13</v>
      </c>
      <c r="C9" t="s">
        <v>14</v>
      </c>
      <c r="D9" t="s">
        <v>25</v>
      </c>
      <c r="E9">
        <v>1138680390</v>
      </c>
      <c r="F9" s="1">
        <v>45925</v>
      </c>
      <c r="G9" s="1">
        <v>45925</v>
      </c>
      <c r="H9">
        <v>15615955256</v>
      </c>
      <c r="I9" t="s">
        <v>26</v>
      </c>
      <c r="J9" s="4">
        <v>858.88</v>
      </c>
      <c r="K9" s="1">
        <v>45955</v>
      </c>
      <c r="L9" s="4">
        <v>704</v>
      </c>
      <c r="M9" s="1">
        <v>45931</v>
      </c>
      <c r="N9">
        <v>-24</v>
      </c>
      <c r="O9" s="6">
        <f t="shared" si="0"/>
        <v>-16896</v>
      </c>
      <c r="R9" s="5">
        <f t="shared" si="1"/>
        <v>30</v>
      </c>
    </row>
    <row r="10" spans="1:18" x14ac:dyDescent="0.25">
      <c r="A10">
        <v>9</v>
      </c>
      <c r="B10" t="s">
        <v>13</v>
      </c>
      <c r="C10" t="s">
        <v>14</v>
      </c>
      <c r="D10" t="s">
        <v>27</v>
      </c>
      <c r="E10">
        <v>2471600391</v>
      </c>
      <c r="F10" s="1">
        <v>45926</v>
      </c>
      <c r="G10" s="1">
        <v>45926</v>
      </c>
      <c r="H10">
        <v>15623629342</v>
      </c>
      <c r="I10" t="s">
        <v>28</v>
      </c>
      <c r="J10" s="4">
        <v>514038.17</v>
      </c>
      <c r="K10" s="1">
        <v>45956</v>
      </c>
      <c r="L10" s="4">
        <v>467307.43</v>
      </c>
      <c r="M10" s="1">
        <v>45945</v>
      </c>
      <c r="N10">
        <v>-11</v>
      </c>
      <c r="O10" s="6">
        <f t="shared" si="0"/>
        <v>-5140381.7299999995</v>
      </c>
      <c r="R10" s="5">
        <f t="shared" si="1"/>
        <v>30</v>
      </c>
    </row>
    <row r="11" spans="1:18" x14ac:dyDescent="0.25">
      <c r="A11">
        <v>10</v>
      </c>
      <c r="B11" t="s">
        <v>13</v>
      </c>
      <c r="C11" t="s">
        <v>14</v>
      </c>
      <c r="D11" t="s">
        <v>29</v>
      </c>
      <c r="E11" t="s">
        <v>30</v>
      </c>
      <c r="F11" s="1">
        <v>45929</v>
      </c>
      <c r="G11" s="1">
        <v>45929</v>
      </c>
      <c r="H11">
        <v>15634838179</v>
      </c>
      <c r="I11" t="s">
        <v>31</v>
      </c>
      <c r="J11" s="4">
        <v>1015.04</v>
      </c>
      <c r="K11" s="1">
        <v>45959</v>
      </c>
      <c r="L11" s="4">
        <v>1015.04</v>
      </c>
      <c r="M11" s="1">
        <v>45939</v>
      </c>
      <c r="N11">
        <v>-20</v>
      </c>
      <c r="O11" s="6">
        <f t="shared" si="0"/>
        <v>-20300.8</v>
      </c>
      <c r="R11" s="5">
        <f t="shared" si="1"/>
        <v>30</v>
      </c>
    </row>
    <row r="12" spans="1:18" x14ac:dyDescent="0.25">
      <c r="A12">
        <v>11</v>
      </c>
      <c r="B12" t="s">
        <v>13</v>
      </c>
      <c r="C12" t="s">
        <v>14</v>
      </c>
      <c r="D12" t="s">
        <v>29</v>
      </c>
      <c r="E12" t="s">
        <v>30</v>
      </c>
      <c r="F12" s="1">
        <v>45929</v>
      </c>
      <c r="G12" s="1">
        <v>45929</v>
      </c>
      <c r="H12">
        <v>15634838568</v>
      </c>
      <c r="I12" t="s">
        <v>32</v>
      </c>
      <c r="J12" s="4">
        <v>888.16</v>
      </c>
      <c r="K12" s="1">
        <v>45959</v>
      </c>
      <c r="L12" s="4">
        <v>888.16</v>
      </c>
      <c r="M12" s="1">
        <v>45939</v>
      </c>
      <c r="N12">
        <v>-20</v>
      </c>
      <c r="O12" s="6">
        <f t="shared" si="0"/>
        <v>-17763.2</v>
      </c>
      <c r="R12" s="5">
        <f t="shared" si="1"/>
        <v>30</v>
      </c>
    </row>
    <row r="13" spans="1:18" x14ac:dyDescent="0.25">
      <c r="A13">
        <v>12</v>
      </c>
      <c r="B13" t="s">
        <v>13</v>
      </c>
      <c r="C13" t="s">
        <v>14</v>
      </c>
      <c r="D13" t="s">
        <v>18</v>
      </c>
      <c r="E13" t="s">
        <v>19</v>
      </c>
      <c r="F13" s="1">
        <v>45930</v>
      </c>
      <c r="G13" s="1">
        <v>45930</v>
      </c>
      <c r="H13">
        <v>15645995764</v>
      </c>
      <c r="I13">
        <v>3</v>
      </c>
      <c r="J13" s="4">
        <v>854</v>
      </c>
      <c r="K13" s="1">
        <v>45960</v>
      </c>
      <c r="L13" s="4">
        <v>854</v>
      </c>
      <c r="M13" s="1">
        <v>45939</v>
      </c>
      <c r="N13">
        <v>-21</v>
      </c>
      <c r="O13" s="6">
        <f t="shared" si="0"/>
        <v>-17934</v>
      </c>
      <c r="R13" s="5">
        <f t="shared" si="1"/>
        <v>30</v>
      </c>
    </row>
    <row r="14" spans="1:18" x14ac:dyDescent="0.25">
      <c r="A14">
        <v>13</v>
      </c>
      <c r="B14" t="s">
        <v>13</v>
      </c>
      <c r="C14" t="s">
        <v>14</v>
      </c>
      <c r="D14" t="s">
        <v>33</v>
      </c>
      <c r="E14">
        <v>4166890402</v>
      </c>
      <c r="F14" s="1">
        <v>45930</v>
      </c>
      <c r="G14" s="1">
        <v>45930</v>
      </c>
      <c r="H14">
        <v>15649704923</v>
      </c>
      <c r="I14" t="s">
        <v>34</v>
      </c>
      <c r="J14" s="4">
        <v>258047.53</v>
      </c>
      <c r="K14" s="1">
        <v>45960</v>
      </c>
      <c r="L14" s="4">
        <v>211514.37</v>
      </c>
      <c r="M14" s="1">
        <v>45939</v>
      </c>
      <c r="N14">
        <v>-21</v>
      </c>
      <c r="O14" s="6">
        <f t="shared" si="0"/>
        <v>-4441801.7699999996</v>
      </c>
      <c r="R14" s="5">
        <f t="shared" si="1"/>
        <v>30</v>
      </c>
    </row>
    <row r="15" spans="1:18" x14ac:dyDescent="0.25">
      <c r="A15">
        <v>14</v>
      </c>
      <c r="B15" t="s">
        <v>13</v>
      </c>
      <c r="C15" t="s">
        <v>14</v>
      </c>
      <c r="D15" t="s">
        <v>35</v>
      </c>
      <c r="E15">
        <v>9249110157</v>
      </c>
      <c r="F15" s="1">
        <v>45931</v>
      </c>
      <c r="G15" s="1">
        <v>45931</v>
      </c>
      <c r="H15">
        <v>15656057342</v>
      </c>
      <c r="I15" t="s">
        <v>36</v>
      </c>
      <c r="J15" s="4">
        <v>711.61</v>
      </c>
      <c r="K15" s="1">
        <v>45961</v>
      </c>
      <c r="L15" s="4">
        <v>583.29</v>
      </c>
      <c r="M15" s="1">
        <v>45943</v>
      </c>
      <c r="N15">
        <v>-18</v>
      </c>
      <c r="O15" s="6">
        <f t="shared" si="0"/>
        <v>-10499.22</v>
      </c>
      <c r="R15" s="5">
        <f t="shared" si="1"/>
        <v>30</v>
      </c>
    </row>
    <row r="16" spans="1:18" x14ac:dyDescent="0.25">
      <c r="A16">
        <v>15</v>
      </c>
      <c r="B16" t="s">
        <v>13</v>
      </c>
      <c r="C16" t="s">
        <v>14</v>
      </c>
      <c r="D16" t="s">
        <v>37</v>
      </c>
      <c r="E16">
        <v>351390398</v>
      </c>
      <c r="F16" s="1">
        <v>45931</v>
      </c>
      <c r="G16" s="1">
        <v>45931</v>
      </c>
      <c r="H16">
        <v>15657702154</v>
      </c>
      <c r="I16" t="s">
        <v>38</v>
      </c>
      <c r="J16" s="4">
        <v>23318.14</v>
      </c>
      <c r="K16" s="1">
        <v>45961</v>
      </c>
      <c r="L16" s="4">
        <v>19113.23</v>
      </c>
      <c r="M16" s="1">
        <v>45945</v>
      </c>
      <c r="N16">
        <v>-16</v>
      </c>
      <c r="O16" s="6">
        <f t="shared" si="0"/>
        <v>-305811.68</v>
      </c>
      <c r="R16" s="5">
        <f t="shared" si="1"/>
        <v>30</v>
      </c>
    </row>
    <row r="17" spans="1:18" x14ac:dyDescent="0.25">
      <c r="A17">
        <v>16</v>
      </c>
      <c r="B17" t="s">
        <v>13</v>
      </c>
      <c r="C17" t="s">
        <v>14</v>
      </c>
      <c r="D17" t="s">
        <v>39</v>
      </c>
      <c r="E17" t="s">
        <v>40</v>
      </c>
      <c r="F17" s="1">
        <v>45931</v>
      </c>
      <c r="G17" s="1">
        <v>45931</v>
      </c>
      <c r="H17">
        <v>15660644613</v>
      </c>
      <c r="I17" t="s">
        <v>41</v>
      </c>
      <c r="J17" s="4">
        <v>5460</v>
      </c>
      <c r="K17" s="1">
        <v>45961</v>
      </c>
      <c r="L17" s="4">
        <v>5460</v>
      </c>
      <c r="M17" s="1">
        <v>45945</v>
      </c>
      <c r="N17">
        <v>-16</v>
      </c>
      <c r="O17" s="6">
        <f t="shared" si="0"/>
        <v>-87360</v>
      </c>
      <c r="R17" s="5">
        <f t="shared" si="1"/>
        <v>30</v>
      </c>
    </row>
    <row r="18" spans="1:18" x14ac:dyDescent="0.25">
      <c r="A18">
        <v>17</v>
      </c>
      <c r="B18" t="s">
        <v>13</v>
      </c>
      <c r="C18" t="s">
        <v>14</v>
      </c>
      <c r="D18" t="s">
        <v>42</v>
      </c>
      <c r="E18">
        <v>2390790398</v>
      </c>
      <c r="F18" s="1">
        <v>45932</v>
      </c>
      <c r="G18" s="1">
        <v>45932</v>
      </c>
      <c r="H18">
        <v>15667646732</v>
      </c>
      <c r="I18" t="s">
        <v>43</v>
      </c>
      <c r="J18" s="4">
        <v>99.59</v>
      </c>
      <c r="K18" s="1">
        <v>45962</v>
      </c>
      <c r="L18" s="4">
        <v>81.63</v>
      </c>
      <c r="M18" s="1">
        <v>45939</v>
      </c>
      <c r="N18">
        <v>-23</v>
      </c>
      <c r="O18" s="6">
        <f t="shared" si="0"/>
        <v>-1877.4899999999998</v>
      </c>
      <c r="R18" s="5">
        <f t="shared" si="1"/>
        <v>30</v>
      </c>
    </row>
    <row r="19" spans="1:18" x14ac:dyDescent="0.25">
      <c r="A19">
        <v>18</v>
      </c>
      <c r="B19" t="s">
        <v>13</v>
      </c>
      <c r="C19" t="s">
        <v>14</v>
      </c>
      <c r="D19" t="s">
        <v>44</v>
      </c>
      <c r="E19">
        <v>1400920391</v>
      </c>
      <c r="F19" s="1">
        <v>45932</v>
      </c>
      <c r="G19" s="1">
        <v>45932</v>
      </c>
      <c r="H19">
        <v>15668536936</v>
      </c>
      <c r="I19" t="s">
        <v>45</v>
      </c>
      <c r="J19" s="4">
        <v>1969.71</v>
      </c>
      <c r="K19" s="1">
        <v>45962</v>
      </c>
      <c r="L19" s="4">
        <v>1614.52</v>
      </c>
      <c r="M19" s="1">
        <v>45943</v>
      </c>
      <c r="N19">
        <v>-19</v>
      </c>
      <c r="O19" s="6">
        <f t="shared" si="0"/>
        <v>-30675.88</v>
      </c>
      <c r="R19" s="5">
        <f t="shared" si="1"/>
        <v>30</v>
      </c>
    </row>
    <row r="20" spans="1:18" x14ac:dyDescent="0.25">
      <c r="A20">
        <v>19</v>
      </c>
      <c r="B20" t="s">
        <v>13</v>
      </c>
      <c r="C20" t="s">
        <v>14</v>
      </c>
      <c r="D20" t="s">
        <v>46</v>
      </c>
      <c r="E20">
        <v>5754381001</v>
      </c>
      <c r="F20" s="1">
        <v>45932</v>
      </c>
      <c r="G20" s="1">
        <v>45932</v>
      </c>
      <c r="H20">
        <v>15673093422</v>
      </c>
      <c r="I20">
        <v>2025039258</v>
      </c>
      <c r="J20" s="4">
        <v>63.44</v>
      </c>
      <c r="K20" s="1">
        <v>45962</v>
      </c>
      <c r="L20" s="4">
        <v>52</v>
      </c>
      <c r="M20" s="1">
        <v>45951</v>
      </c>
      <c r="N20">
        <v>-11</v>
      </c>
      <c r="O20" s="6">
        <f t="shared" si="0"/>
        <v>-572</v>
      </c>
      <c r="R20" s="5">
        <f t="shared" si="1"/>
        <v>30</v>
      </c>
    </row>
    <row r="21" spans="1:18" x14ac:dyDescent="0.25">
      <c r="A21">
        <v>20</v>
      </c>
      <c r="B21" t="s">
        <v>13</v>
      </c>
      <c r="C21" t="s">
        <v>14</v>
      </c>
      <c r="D21" t="s">
        <v>46</v>
      </c>
      <c r="E21">
        <v>5754381001</v>
      </c>
      <c r="F21" s="1">
        <v>45933</v>
      </c>
      <c r="G21" s="1">
        <v>45933</v>
      </c>
      <c r="H21">
        <v>15673093452</v>
      </c>
      <c r="I21">
        <v>2025039259</v>
      </c>
      <c r="J21" s="4">
        <v>14.04</v>
      </c>
      <c r="K21" s="1">
        <v>45963</v>
      </c>
      <c r="L21" s="4">
        <v>11.51</v>
      </c>
      <c r="M21" s="1">
        <v>45951</v>
      </c>
      <c r="N21">
        <v>-12</v>
      </c>
      <c r="O21" s="6">
        <f t="shared" si="0"/>
        <v>-138.12</v>
      </c>
      <c r="R21" s="5">
        <f t="shared" si="1"/>
        <v>30</v>
      </c>
    </row>
    <row r="22" spans="1:18" x14ac:dyDescent="0.25">
      <c r="A22">
        <v>21</v>
      </c>
      <c r="B22" t="s">
        <v>13</v>
      </c>
      <c r="C22" t="s">
        <v>14</v>
      </c>
      <c r="D22" t="s">
        <v>47</v>
      </c>
      <c r="E22">
        <v>1465700399</v>
      </c>
      <c r="F22" s="1">
        <v>45933</v>
      </c>
      <c r="G22" s="1">
        <v>45933</v>
      </c>
      <c r="H22">
        <v>15674638243</v>
      </c>
      <c r="I22" t="s">
        <v>48</v>
      </c>
      <c r="J22" s="4">
        <v>1250.5</v>
      </c>
      <c r="K22" s="1">
        <v>45963</v>
      </c>
      <c r="L22" s="4">
        <v>1025</v>
      </c>
      <c r="M22" s="1">
        <v>45939</v>
      </c>
      <c r="N22">
        <v>-24</v>
      </c>
      <c r="O22" s="6">
        <f t="shared" si="0"/>
        <v>-24600</v>
      </c>
      <c r="R22" s="5">
        <f t="shared" si="1"/>
        <v>30</v>
      </c>
    </row>
    <row r="23" spans="1:18" x14ac:dyDescent="0.25">
      <c r="A23">
        <v>22</v>
      </c>
      <c r="B23" t="s">
        <v>13</v>
      </c>
      <c r="C23" t="s">
        <v>14</v>
      </c>
      <c r="D23" t="s">
        <v>49</v>
      </c>
      <c r="E23" t="s">
        <v>50</v>
      </c>
      <c r="F23" s="1">
        <v>45933</v>
      </c>
      <c r="G23" s="1">
        <v>45933</v>
      </c>
      <c r="H23">
        <v>15678240741</v>
      </c>
      <c r="I23" t="s">
        <v>31</v>
      </c>
      <c r="J23" s="4">
        <v>7002.08</v>
      </c>
      <c r="K23" s="1">
        <v>45963</v>
      </c>
      <c r="L23" s="4">
        <v>7002.08</v>
      </c>
      <c r="M23" s="1">
        <v>45945</v>
      </c>
      <c r="N23">
        <v>-18</v>
      </c>
      <c r="O23" s="6">
        <f t="shared" si="0"/>
        <v>-126037.44</v>
      </c>
      <c r="R23" s="5">
        <f t="shared" si="1"/>
        <v>30</v>
      </c>
    </row>
    <row r="24" spans="1:18" x14ac:dyDescent="0.25">
      <c r="A24">
        <v>23</v>
      </c>
      <c r="B24" t="s">
        <v>13</v>
      </c>
      <c r="C24" t="s">
        <v>14</v>
      </c>
      <c r="D24" t="s">
        <v>49</v>
      </c>
      <c r="E24" t="s">
        <v>50</v>
      </c>
      <c r="F24" s="1">
        <v>45933</v>
      </c>
      <c r="G24" s="1">
        <v>45933</v>
      </c>
      <c r="H24">
        <v>15678241624</v>
      </c>
      <c r="I24" t="s">
        <v>51</v>
      </c>
      <c r="J24" s="4">
        <v>3502</v>
      </c>
      <c r="K24" s="1">
        <v>45963</v>
      </c>
      <c r="L24" s="4">
        <v>3502</v>
      </c>
      <c r="M24" s="1">
        <v>45945</v>
      </c>
      <c r="N24">
        <v>-18</v>
      </c>
      <c r="O24" s="6">
        <f t="shared" si="0"/>
        <v>-63036</v>
      </c>
      <c r="R24" s="5">
        <f t="shared" si="1"/>
        <v>30</v>
      </c>
    </row>
    <row r="25" spans="1:18" x14ac:dyDescent="0.25">
      <c r="A25">
        <v>24</v>
      </c>
      <c r="B25" t="s">
        <v>13</v>
      </c>
      <c r="C25" t="s">
        <v>14</v>
      </c>
      <c r="D25" t="s">
        <v>52</v>
      </c>
      <c r="E25">
        <v>542110408</v>
      </c>
      <c r="F25" s="1">
        <v>45937</v>
      </c>
      <c r="G25" s="1">
        <v>45937</v>
      </c>
      <c r="H25">
        <v>15701383365</v>
      </c>
      <c r="I25" t="s">
        <v>53</v>
      </c>
      <c r="J25" s="4">
        <v>756.4</v>
      </c>
      <c r="K25" s="1">
        <v>45967</v>
      </c>
      <c r="L25" s="4">
        <v>620</v>
      </c>
      <c r="M25" s="1">
        <v>45951</v>
      </c>
      <c r="N25">
        <v>-16</v>
      </c>
      <c r="O25" s="6">
        <f t="shared" si="0"/>
        <v>-9920</v>
      </c>
      <c r="R25" s="5">
        <f t="shared" si="1"/>
        <v>30</v>
      </c>
    </row>
    <row r="26" spans="1:18" x14ac:dyDescent="0.25">
      <c r="A26">
        <v>25</v>
      </c>
      <c r="B26" t="s">
        <v>13</v>
      </c>
      <c r="C26" t="s">
        <v>14</v>
      </c>
      <c r="D26" t="s">
        <v>54</v>
      </c>
      <c r="E26" t="s">
        <v>55</v>
      </c>
      <c r="F26" s="1">
        <v>45937</v>
      </c>
      <c r="G26" s="1">
        <v>45937</v>
      </c>
      <c r="H26">
        <v>15701705404</v>
      </c>
      <c r="I26">
        <v>808</v>
      </c>
      <c r="J26" s="4">
        <v>99.98</v>
      </c>
      <c r="K26" s="1">
        <v>45967</v>
      </c>
      <c r="L26" s="4">
        <v>81.95</v>
      </c>
      <c r="M26" s="1">
        <v>45951</v>
      </c>
      <c r="N26">
        <v>-16</v>
      </c>
      <c r="O26" s="6">
        <f t="shared" si="0"/>
        <v>-1311.2</v>
      </c>
      <c r="R26" s="5">
        <f t="shared" si="1"/>
        <v>30</v>
      </c>
    </row>
    <row r="27" spans="1:18" x14ac:dyDescent="0.25">
      <c r="A27">
        <v>26</v>
      </c>
      <c r="B27" t="s">
        <v>13</v>
      </c>
      <c r="C27" t="s">
        <v>14</v>
      </c>
      <c r="D27" t="s">
        <v>54</v>
      </c>
      <c r="E27" t="s">
        <v>55</v>
      </c>
      <c r="F27" s="1">
        <v>45937</v>
      </c>
      <c r="G27" s="1">
        <v>45937</v>
      </c>
      <c r="H27">
        <v>15701705609</v>
      </c>
      <c r="I27">
        <v>809</v>
      </c>
      <c r="J27" s="4">
        <v>499.81</v>
      </c>
      <c r="K27" s="1">
        <v>45967</v>
      </c>
      <c r="L27" s="4">
        <v>409.68</v>
      </c>
      <c r="M27" s="1">
        <v>45951</v>
      </c>
      <c r="N27">
        <v>-16</v>
      </c>
      <c r="O27" s="6">
        <f t="shared" si="0"/>
        <v>-6554.88</v>
      </c>
      <c r="R27" s="5">
        <f t="shared" si="1"/>
        <v>30</v>
      </c>
    </row>
    <row r="28" spans="1:18" x14ac:dyDescent="0.25">
      <c r="A28">
        <v>27</v>
      </c>
      <c r="B28" t="s">
        <v>13</v>
      </c>
      <c r="C28" t="s">
        <v>14</v>
      </c>
      <c r="D28" t="s">
        <v>54</v>
      </c>
      <c r="E28" t="s">
        <v>55</v>
      </c>
      <c r="F28" s="1">
        <v>45937</v>
      </c>
      <c r="G28" s="1">
        <v>45937</v>
      </c>
      <c r="H28">
        <v>15701705803</v>
      </c>
      <c r="I28">
        <v>810</v>
      </c>
      <c r="J28" s="4">
        <v>499.11</v>
      </c>
      <c r="K28" s="1">
        <v>45967</v>
      </c>
      <c r="L28" s="4">
        <v>409.11</v>
      </c>
      <c r="M28" s="1">
        <v>45951</v>
      </c>
      <c r="N28">
        <v>-16</v>
      </c>
      <c r="O28" s="6">
        <f t="shared" si="0"/>
        <v>-6545.76</v>
      </c>
      <c r="R28" s="5">
        <f t="shared" si="1"/>
        <v>30</v>
      </c>
    </row>
    <row r="29" spans="1:18" x14ac:dyDescent="0.25">
      <c r="A29">
        <v>28</v>
      </c>
      <c r="B29" t="s">
        <v>13</v>
      </c>
      <c r="C29" t="s">
        <v>14</v>
      </c>
      <c r="D29" t="s">
        <v>54</v>
      </c>
      <c r="E29" t="s">
        <v>55</v>
      </c>
      <c r="F29" s="1">
        <v>45937</v>
      </c>
      <c r="G29" s="1">
        <v>45937</v>
      </c>
      <c r="H29">
        <v>15701706063</v>
      </c>
      <c r="I29">
        <v>811</v>
      </c>
      <c r="J29" s="4">
        <v>399.94</v>
      </c>
      <c r="K29" s="1">
        <v>45967</v>
      </c>
      <c r="L29" s="4">
        <v>327.82</v>
      </c>
      <c r="M29" s="1">
        <v>45951</v>
      </c>
      <c r="N29">
        <v>-16</v>
      </c>
      <c r="O29" s="6">
        <f t="shared" si="0"/>
        <v>-5245.12</v>
      </c>
      <c r="R29" s="5">
        <f t="shared" si="1"/>
        <v>30</v>
      </c>
    </row>
    <row r="30" spans="1:18" x14ac:dyDescent="0.25">
      <c r="A30">
        <v>29</v>
      </c>
      <c r="B30" t="s">
        <v>13</v>
      </c>
      <c r="C30" t="s">
        <v>14</v>
      </c>
      <c r="D30" t="s">
        <v>56</v>
      </c>
      <c r="E30">
        <v>414630392</v>
      </c>
      <c r="F30" s="1">
        <v>45937</v>
      </c>
      <c r="G30" s="1">
        <v>45937</v>
      </c>
      <c r="H30">
        <v>15702245551</v>
      </c>
      <c r="I30">
        <v>44</v>
      </c>
      <c r="J30" s="4">
        <v>29590.05</v>
      </c>
      <c r="K30" s="1">
        <v>45967</v>
      </c>
      <c r="L30" s="4">
        <v>24254.14</v>
      </c>
      <c r="M30" s="1">
        <v>45945</v>
      </c>
      <c r="N30">
        <v>-22</v>
      </c>
      <c r="O30" s="6">
        <f t="shared" si="0"/>
        <v>-533591.07999999996</v>
      </c>
      <c r="R30" s="5">
        <f t="shared" si="1"/>
        <v>30</v>
      </c>
    </row>
    <row r="31" spans="1:18" x14ac:dyDescent="0.25">
      <c r="A31">
        <v>30</v>
      </c>
      <c r="B31" t="s">
        <v>13</v>
      </c>
      <c r="C31" t="s">
        <v>14</v>
      </c>
      <c r="D31" t="s">
        <v>56</v>
      </c>
      <c r="E31">
        <v>414630392</v>
      </c>
      <c r="F31" s="1">
        <v>45937</v>
      </c>
      <c r="G31" s="1">
        <v>45937</v>
      </c>
      <c r="H31">
        <v>15702251424</v>
      </c>
      <c r="I31">
        <v>45</v>
      </c>
      <c r="J31" s="4">
        <v>5368</v>
      </c>
      <c r="K31" s="1">
        <v>45967</v>
      </c>
      <c r="L31" s="4">
        <v>4400</v>
      </c>
      <c r="M31" s="1">
        <v>45945</v>
      </c>
      <c r="N31">
        <v>-22</v>
      </c>
      <c r="O31" s="6">
        <f t="shared" si="0"/>
        <v>-96800</v>
      </c>
      <c r="R31" s="5">
        <f t="shared" si="1"/>
        <v>30</v>
      </c>
    </row>
    <row r="32" spans="1:18" x14ac:dyDescent="0.25">
      <c r="A32">
        <v>31</v>
      </c>
      <c r="B32" t="s">
        <v>13</v>
      </c>
      <c r="C32" t="s">
        <v>14</v>
      </c>
      <c r="D32" t="s">
        <v>56</v>
      </c>
      <c r="E32">
        <v>414630392</v>
      </c>
      <c r="F32" s="1">
        <v>45937</v>
      </c>
      <c r="G32" s="1">
        <v>45937</v>
      </c>
      <c r="H32">
        <v>15702253780</v>
      </c>
      <c r="I32">
        <v>46</v>
      </c>
      <c r="J32" s="4">
        <v>1936.56</v>
      </c>
      <c r="K32" s="1">
        <v>45967</v>
      </c>
      <c r="L32" s="4">
        <v>1936.56</v>
      </c>
      <c r="M32" s="1">
        <v>45945</v>
      </c>
      <c r="N32">
        <v>-22</v>
      </c>
      <c r="O32" s="6">
        <f t="shared" si="0"/>
        <v>-42604.32</v>
      </c>
      <c r="R32" s="5">
        <f t="shared" si="1"/>
        <v>30</v>
      </c>
    </row>
    <row r="33" spans="1:18" x14ac:dyDescent="0.25">
      <c r="A33">
        <v>32</v>
      </c>
      <c r="B33" t="s">
        <v>13</v>
      </c>
      <c r="C33" t="s">
        <v>14</v>
      </c>
      <c r="D33" t="s">
        <v>57</v>
      </c>
      <c r="E33">
        <v>1352660524</v>
      </c>
      <c r="F33" s="1">
        <v>45937</v>
      </c>
      <c r="G33" s="1">
        <v>45937</v>
      </c>
      <c r="H33">
        <v>15703718707</v>
      </c>
      <c r="I33">
        <v>104617</v>
      </c>
      <c r="J33" s="4">
        <v>353.8</v>
      </c>
      <c r="K33" s="1">
        <v>45967</v>
      </c>
      <c r="L33" s="4">
        <v>290</v>
      </c>
      <c r="M33" s="1">
        <v>45945</v>
      </c>
      <c r="N33">
        <v>-22</v>
      </c>
      <c r="O33" s="6">
        <f t="shared" si="0"/>
        <v>-6380</v>
      </c>
      <c r="R33" s="5">
        <f t="shared" si="1"/>
        <v>30</v>
      </c>
    </row>
    <row r="34" spans="1:18" x14ac:dyDescent="0.25">
      <c r="A34">
        <v>33</v>
      </c>
      <c r="B34" t="s">
        <v>13</v>
      </c>
      <c r="C34" t="s">
        <v>14</v>
      </c>
      <c r="D34" t="s">
        <v>58</v>
      </c>
      <c r="E34">
        <v>8526440154</v>
      </c>
      <c r="F34" s="1">
        <v>45937</v>
      </c>
      <c r="G34" s="1">
        <v>45937</v>
      </c>
      <c r="H34">
        <v>15707481024</v>
      </c>
      <c r="I34">
        <v>5752219340</v>
      </c>
      <c r="J34" s="4">
        <v>5.1100000000000003</v>
      </c>
      <c r="K34" s="1">
        <v>45967</v>
      </c>
      <c r="L34" s="4">
        <v>4.1900000000000004</v>
      </c>
      <c r="M34" s="1">
        <v>45945</v>
      </c>
      <c r="N34">
        <v>-22</v>
      </c>
      <c r="O34" s="6">
        <f t="shared" si="0"/>
        <v>-92.18</v>
      </c>
      <c r="R34" s="5">
        <f t="shared" si="1"/>
        <v>30</v>
      </c>
    </row>
    <row r="35" spans="1:18" x14ac:dyDescent="0.25">
      <c r="A35">
        <v>34</v>
      </c>
      <c r="B35" t="s">
        <v>13</v>
      </c>
      <c r="C35" t="s">
        <v>14</v>
      </c>
      <c r="D35" t="s">
        <v>42</v>
      </c>
      <c r="E35">
        <v>2390790398</v>
      </c>
      <c r="F35" s="1">
        <v>45938</v>
      </c>
      <c r="G35" s="1">
        <v>45938</v>
      </c>
      <c r="H35">
        <v>15712127217</v>
      </c>
      <c r="I35" t="s">
        <v>59</v>
      </c>
      <c r="J35" s="4">
        <v>188.86</v>
      </c>
      <c r="K35" s="1">
        <v>45968</v>
      </c>
      <c r="L35" s="4">
        <v>154.80000000000001</v>
      </c>
      <c r="M35" s="1">
        <v>45951</v>
      </c>
      <c r="N35">
        <v>-17</v>
      </c>
      <c r="O35" s="6">
        <f t="shared" si="0"/>
        <v>-2631.6000000000004</v>
      </c>
      <c r="R35" s="5">
        <f t="shared" si="1"/>
        <v>30</v>
      </c>
    </row>
    <row r="36" spans="1:18" x14ac:dyDescent="0.25">
      <c r="A36">
        <v>35</v>
      </c>
      <c r="B36" t="s">
        <v>13</v>
      </c>
      <c r="C36" t="s">
        <v>14</v>
      </c>
      <c r="D36" t="s">
        <v>60</v>
      </c>
      <c r="E36">
        <v>1364940393</v>
      </c>
      <c r="F36" s="1">
        <v>45939</v>
      </c>
      <c r="G36" s="1">
        <v>45939</v>
      </c>
      <c r="H36">
        <v>15713407656</v>
      </c>
      <c r="I36" t="s">
        <v>61</v>
      </c>
      <c r="J36" s="4">
        <v>463.6</v>
      </c>
      <c r="K36" s="1">
        <v>45969</v>
      </c>
      <c r="L36" s="4">
        <v>380</v>
      </c>
      <c r="M36" s="1">
        <v>45957</v>
      </c>
      <c r="N36">
        <v>-12</v>
      </c>
      <c r="O36" s="6">
        <f t="shared" si="0"/>
        <v>-4560</v>
      </c>
      <c r="R36" s="5">
        <f t="shared" si="1"/>
        <v>30</v>
      </c>
    </row>
    <row r="37" spans="1:18" x14ac:dyDescent="0.25">
      <c r="A37">
        <v>36</v>
      </c>
      <c r="B37" t="s">
        <v>13</v>
      </c>
      <c r="C37" t="s">
        <v>14</v>
      </c>
      <c r="D37" t="s">
        <v>42</v>
      </c>
      <c r="E37">
        <v>2390790398</v>
      </c>
      <c r="F37" s="1">
        <v>45938</v>
      </c>
      <c r="G37" s="1">
        <v>45938</v>
      </c>
      <c r="H37">
        <v>15714500905</v>
      </c>
      <c r="I37" t="s">
        <v>62</v>
      </c>
      <c r="J37" s="4">
        <v>381.77</v>
      </c>
      <c r="K37" s="1">
        <v>45968</v>
      </c>
      <c r="L37" s="4">
        <v>312.93</v>
      </c>
      <c r="M37" s="1">
        <v>45951</v>
      </c>
      <c r="N37">
        <v>-17</v>
      </c>
      <c r="O37" s="6">
        <f t="shared" si="0"/>
        <v>-5319.81</v>
      </c>
      <c r="R37" s="5">
        <f t="shared" si="1"/>
        <v>30</v>
      </c>
    </row>
    <row r="38" spans="1:18" x14ac:dyDescent="0.25">
      <c r="A38">
        <v>37</v>
      </c>
      <c r="B38" t="s">
        <v>13</v>
      </c>
      <c r="C38" t="s">
        <v>14</v>
      </c>
      <c r="D38" t="s">
        <v>63</v>
      </c>
      <c r="E38">
        <v>2782690396</v>
      </c>
      <c r="F38" s="1">
        <v>45939</v>
      </c>
      <c r="G38" s="1">
        <v>45939</v>
      </c>
      <c r="H38">
        <v>15720913347</v>
      </c>
      <c r="I38">
        <v>69</v>
      </c>
      <c r="J38" s="4">
        <v>32723.33</v>
      </c>
      <c r="K38" s="1">
        <v>45969</v>
      </c>
      <c r="L38" s="4">
        <v>26822.39</v>
      </c>
      <c r="M38" s="1">
        <v>45951</v>
      </c>
      <c r="N38">
        <v>-18</v>
      </c>
      <c r="O38" s="6">
        <f t="shared" si="0"/>
        <v>-482803.02</v>
      </c>
      <c r="R38" s="5">
        <f t="shared" si="1"/>
        <v>30</v>
      </c>
    </row>
    <row r="39" spans="1:18" x14ac:dyDescent="0.25">
      <c r="A39">
        <v>38</v>
      </c>
      <c r="B39" t="s">
        <v>13</v>
      </c>
      <c r="C39" t="s">
        <v>14</v>
      </c>
      <c r="D39" t="s">
        <v>64</v>
      </c>
      <c r="E39">
        <v>387880396</v>
      </c>
      <c r="F39" s="1">
        <v>45939</v>
      </c>
      <c r="G39" s="1">
        <v>45939</v>
      </c>
      <c r="H39">
        <v>15725682305</v>
      </c>
      <c r="I39" t="s">
        <v>65</v>
      </c>
      <c r="J39" s="4">
        <v>2934.1</v>
      </c>
      <c r="K39" s="1">
        <v>45969</v>
      </c>
      <c r="L39" s="4">
        <v>2405</v>
      </c>
      <c r="M39" s="1">
        <v>45951</v>
      </c>
      <c r="N39">
        <v>-18</v>
      </c>
      <c r="O39" s="6">
        <f t="shared" si="0"/>
        <v>-43290</v>
      </c>
      <c r="R39" s="5">
        <f t="shared" si="1"/>
        <v>30</v>
      </c>
    </row>
    <row r="40" spans="1:18" x14ac:dyDescent="0.25">
      <c r="A40">
        <v>39</v>
      </c>
      <c r="B40" t="s">
        <v>13</v>
      </c>
      <c r="C40" t="s">
        <v>14</v>
      </c>
      <c r="D40" t="s">
        <v>66</v>
      </c>
      <c r="E40">
        <v>2221101203</v>
      </c>
      <c r="F40" s="1">
        <v>45941</v>
      </c>
      <c r="G40" s="1">
        <v>45941</v>
      </c>
      <c r="H40">
        <v>15735529766</v>
      </c>
      <c r="I40">
        <v>412523426802</v>
      </c>
      <c r="J40" s="4">
        <v>2.11</v>
      </c>
      <c r="K40" s="1">
        <v>45971</v>
      </c>
      <c r="L40" s="4">
        <v>1.52</v>
      </c>
      <c r="M40" s="1">
        <v>45945</v>
      </c>
      <c r="N40">
        <v>-26</v>
      </c>
      <c r="O40" s="6">
        <f t="shared" si="0"/>
        <v>-39.520000000000003</v>
      </c>
      <c r="R40" s="5">
        <f t="shared" si="1"/>
        <v>30</v>
      </c>
    </row>
    <row r="41" spans="1:18" x14ac:dyDescent="0.25">
      <c r="A41">
        <v>40</v>
      </c>
      <c r="B41" t="s">
        <v>13</v>
      </c>
      <c r="C41" t="s">
        <v>14</v>
      </c>
      <c r="D41" t="s">
        <v>67</v>
      </c>
      <c r="E41" t="s">
        <v>68</v>
      </c>
      <c r="F41" s="1">
        <v>45943</v>
      </c>
      <c r="G41" s="1">
        <v>45943</v>
      </c>
      <c r="H41">
        <v>15764527913</v>
      </c>
      <c r="I41" t="s">
        <v>69</v>
      </c>
      <c r="J41" s="4">
        <v>1820</v>
      </c>
      <c r="K41" s="1">
        <v>45973</v>
      </c>
      <c r="L41" s="4">
        <v>1820</v>
      </c>
      <c r="M41" s="1">
        <v>45961</v>
      </c>
      <c r="N41">
        <v>-12</v>
      </c>
      <c r="O41" s="6">
        <f t="shared" si="0"/>
        <v>-21840</v>
      </c>
      <c r="R41" s="5">
        <f t="shared" si="1"/>
        <v>30</v>
      </c>
    </row>
    <row r="42" spans="1:18" x14ac:dyDescent="0.25">
      <c r="A42">
        <v>41</v>
      </c>
      <c r="B42" t="s">
        <v>13</v>
      </c>
      <c r="C42" t="s">
        <v>14</v>
      </c>
      <c r="D42" t="s">
        <v>70</v>
      </c>
      <c r="E42" t="s">
        <v>71</v>
      </c>
      <c r="F42" s="1">
        <v>45944</v>
      </c>
      <c r="G42" s="1">
        <v>45944</v>
      </c>
      <c r="H42">
        <v>15777690152</v>
      </c>
      <c r="I42" t="s">
        <v>72</v>
      </c>
      <c r="J42" s="4">
        <v>684.5</v>
      </c>
      <c r="K42" s="1">
        <v>45974</v>
      </c>
      <c r="L42" s="4">
        <v>684.5</v>
      </c>
      <c r="M42" s="1">
        <v>45957</v>
      </c>
      <c r="N42">
        <v>-17</v>
      </c>
      <c r="O42" s="6">
        <f t="shared" si="0"/>
        <v>-11636.5</v>
      </c>
      <c r="R42" s="5">
        <f t="shared" si="1"/>
        <v>30</v>
      </c>
    </row>
    <row r="43" spans="1:18" x14ac:dyDescent="0.25">
      <c r="A43">
        <v>42</v>
      </c>
      <c r="B43" t="s">
        <v>13</v>
      </c>
      <c r="C43" t="s">
        <v>14</v>
      </c>
      <c r="D43" t="s">
        <v>70</v>
      </c>
      <c r="E43" t="s">
        <v>71</v>
      </c>
      <c r="F43" s="1">
        <v>45944</v>
      </c>
      <c r="G43" s="1">
        <v>45944</v>
      </c>
      <c r="H43">
        <v>15777695836</v>
      </c>
      <c r="I43" t="s">
        <v>73</v>
      </c>
      <c r="J43" s="4">
        <v>997.59</v>
      </c>
      <c r="K43" s="1">
        <v>45974</v>
      </c>
      <c r="L43" s="4">
        <v>997.59</v>
      </c>
      <c r="M43" s="1">
        <v>45958</v>
      </c>
      <c r="N43">
        <v>-16</v>
      </c>
      <c r="O43" s="6">
        <f t="shared" si="0"/>
        <v>-15961.44</v>
      </c>
      <c r="R43" s="5">
        <f t="shared" si="1"/>
        <v>30</v>
      </c>
    </row>
    <row r="44" spans="1:18" x14ac:dyDescent="0.25">
      <c r="A44">
        <v>43</v>
      </c>
      <c r="B44" t="s">
        <v>13</v>
      </c>
      <c r="C44" t="s">
        <v>14</v>
      </c>
      <c r="D44" t="s">
        <v>74</v>
      </c>
      <c r="E44">
        <v>2443940396</v>
      </c>
      <c r="F44" s="1">
        <v>45945</v>
      </c>
      <c r="G44" s="1">
        <v>45945</v>
      </c>
      <c r="H44">
        <v>15781639012</v>
      </c>
      <c r="I44" t="s">
        <v>75</v>
      </c>
      <c r="J44" s="4">
        <v>36562.18</v>
      </c>
      <c r="K44" s="1">
        <v>45975</v>
      </c>
      <c r="L44" s="4">
        <v>29969</v>
      </c>
      <c r="M44" s="1">
        <v>45961</v>
      </c>
      <c r="N44">
        <v>-14</v>
      </c>
      <c r="O44" s="6">
        <f t="shared" si="0"/>
        <v>-419566</v>
      </c>
      <c r="R44" s="5">
        <f t="shared" si="1"/>
        <v>30</v>
      </c>
    </row>
    <row r="45" spans="1:18" x14ac:dyDescent="0.25">
      <c r="A45">
        <v>44</v>
      </c>
      <c r="B45" t="s">
        <v>13</v>
      </c>
      <c r="C45" t="s">
        <v>14</v>
      </c>
      <c r="D45" t="s">
        <v>76</v>
      </c>
      <c r="E45">
        <v>2212191205</v>
      </c>
      <c r="F45" s="1">
        <v>45945</v>
      </c>
      <c r="G45" s="1">
        <v>45945</v>
      </c>
      <c r="H45">
        <v>15783348146</v>
      </c>
      <c r="I45" t="s">
        <v>77</v>
      </c>
      <c r="J45" s="4">
        <v>25010</v>
      </c>
      <c r="K45" s="1">
        <v>45975</v>
      </c>
      <c r="L45" s="4">
        <v>20500</v>
      </c>
      <c r="M45" s="1">
        <v>45961</v>
      </c>
      <c r="N45">
        <v>-14</v>
      </c>
      <c r="O45" s="6">
        <f t="shared" si="0"/>
        <v>-287000</v>
      </c>
      <c r="R45" s="5">
        <f t="shared" si="1"/>
        <v>30</v>
      </c>
    </row>
    <row r="46" spans="1:18" x14ac:dyDescent="0.25">
      <c r="A46">
        <v>45</v>
      </c>
      <c r="B46" t="s">
        <v>13</v>
      </c>
      <c r="C46" t="s">
        <v>14</v>
      </c>
      <c r="D46" t="s">
        <v>76</v>
      </c>
      <c r="E46">
        <v>2212191205</v>
      </c>
      <c r="F46" s="1">
        <v>45945</v>
      </c>
      <c r="G46" s="1">
        <v>45945</v>
      </c>
      <c r="H46">
        <v>15783350570</v>
      </c>
      <c r="I46" t="s">
        <v>78</v>
      </c>
      <c r="J46" s="4">
        <v>56848.68</v>
      </c>
      <c r="K46" s="1">
        <v>45975</v>
      </c>
      <c r="L46" s="4">
        <v>46597.279999999999</v>
      </c>
      <c r="M46" s="1">
        <v>45961</v>
      </c>
      <c r="N46">
        <v>-14</v>
      </c>
      <c r="O46" s="6">
        <f t="shared" si="0"/>
        <v>-652361.91999999993</v>
      </c>
      <c r="R46" s="5">
        <f t="shared" si="1"/>
        <v>30</v>
      </c>
    </row>
    <row r="47" spans="1:18" x14ac:dyDescent="0.25">
      <c r="A47">
        <v>46</v>
      </c>
      <c r="B47" t="s">
        <v>13</v>
      </c>
      <c r="C47" t="s">
        <v>14</v>
      </c>
      <c r="D47" t="s">
        <v>58</v>
      </c>
      <c r="E47">
        <v>8526440154</v>
      </c>
      <c r="F47" s="1">
        <v>45946</v>
      </c>
      <c r="G47" s="1">
        <v>45946</v>
      </c>
      <c r="H47">
        <v>15788051620</v>
      </c>
      <c r="I47">
        <v>5752267012</v>
      </c>
      <c r="J47" s="4">
        <v>1412.14</v>
      </c>
      <c r="K47" s="1">
        <v>45976</v>
      </c>
      <c r="L47" s="4">
        <v>1157.49</v>
      </c>
      <c r="M47" s="1">
        <v>45965</v>
      </c>
      <c r="N47">
        <v>-11</v>
      </c>
      <c r="O47" s="6">
        <f t="shared" si="0"/>
        <v>-12732.39</v>
      </c>
      <c r="R47" s="5">
        <f t="shared" si="1"/>
        <v>30</v>
      </c>
    </row>
    <row r="48" spans="1:18" x14ac:dyDescent="0.25">
      <c r="A48">
        <v>47</v>
      </c>
      <c r="B48" t="s">
        <v>13</v>
      </c>
      <c r="C48" t="s">
        <v>14</v>
      </c>
      <c r="D48" t="s">
        <v>58</v>
      </c>
      <c r="E48">
        <v>8526440154</v>
      </c>
      <c r="F48" s="1">
        <v>45946</v>
      </c>
      <c r="G48" s="1">
        <v>45946</v>
      </c>
      <c r="H48">
        <v>15788100082</v>
      </c>
      <c r="I48">
        <v>5752265832</v>
      </c>
      <c r="J48" s="4">
        <v>2067.52</v>
      </c>
      <c r="K48" s="1">
        <v>45976</v>
      </c>
      <c r="L48" s="4">
        <v>1694.69</v>
      </c>
      <c r="M48" s="1">
        <v>45965</v>
      </c>
      <c r="N48">
        <v>-11</v>
      </c>
      <c r="O48" s="6">
        <f t="shared" si="0"/>
        <v>-18641.59</v>
      </c>
      <c r="R48" s="5">
        <f t="shared" si="1"/>
        <v>30</v>
      </c>
    </row>
    <row r="49" spans="1:18" x14ac:dyDescent="0.25">
      <c r="A49">
        <v>48</v>
      </c>
      <c r="B49" t="s">
        <v>13</v>
      </c>
      <c r="C49" t="s">
        <v>14</v>
      </c>
      <c r="D49" t="s">
        <v>58</v>
      </c>
      <c r="E49">
        <v>8526440154</v>
      </c>
      <c r="F49" s="1">
        <v>45946</v>
      </c>
      <c r="G49" s="1">
        <v>45946</v>
      </c>
      <c r="H49">
        <v>15788291682</v>
      </c>
      <c r="I49">
        <v>5752270767</v>
      </c>
      <c r="J49" s="4">
        <v>612.99</v>
      </c>
      <c r="K49" s="1">
        <v>45976</v>
      </c>
      <c r="L49" s="4">
        <v>502.45</v>
      </c>
      <c r="M49" s="1">
        <v>45965</v>
      </c>
      <c r="N49">
        <v>-11</v>
      </c>
      <c r="O49" s="6">
        <f t="shared" si="0"/>
        <v>-5526.95</v>
      </c>
      <c r="R49" s="5">
        <f t="shared" si="1"/>
        <v>30</v>
      </c>
    </row>
    <row r="50" spans="1:18" x14ac:dyDescent="0.25">
      <c r="A50">
        <v>49</v>
      </c>
      <c r="B50" t="s">
        <v>13</v>
      </c>
      <c r="C50" t="s">
        <v>14</v>
      </c>
      <c r="D50" t="s">
        <v>58</v>
      </c>
      <c r="E50">
        <v>8526440154</v>
      </c>
      <c r="F50" s="1">
        <v>45946</v>
      </c>
      <c r="G50" s="1">
        <v>45946</v>
      </c>
      <c r="H50">
        <v>15788293489</v>
      </c>
      <c r="I50">
        <v>5752292804</v>
      </c>
      <c r="J50" s="4">
        <v>40.44</v>
      </c>
      <c r="K50" s="1">
        <v>45976</v>
      </c>
      <c r="L50" s="4">
        <v>33.15</v>
      </c>
      <c r="M50" s="1">
        <v>45965</v>
      </c>
      <c r="N50">
        <v>-11</v>
      </c>
      <c r="O50" s="6">
        <f t="shared" si="0"/>
        <v>-364.65</v>
      </c>
      <c r="R50" s="5">
        <f t="shared" si="1"/>
        <v>30</v>
      </c>
    </row>
    <row r="51" spans="1:18" x14ac:dyDescent="0.25">
      <c r="A51">
        <v>50</v>
      </c>
      <c r="B51" t="s">
        <v>13</v>
      </c>
      <c r="C51" t="s">
        <v>14</v>
      </c>
      <c r="D51" t="s">
        <v>58</v>
      </c>
      <c r="E51">
        <v>8526440154</v>
      </c>
      <c r="F51" s="1">
        <v>45946</v>
      </c>
      <c r="G51" s="1">
        <v>45946</v>
      </c>
      <c r="H51">
        <v>15788293575</v>
      </c>
      <c r="I51">
        <v>5752286668</v>
      </c>
      <c r="J51" s="4">
        <v>92.51</v>
      </c>
      <c r="K51" s="1">
        <v>45976</v>
      </c>
      <c r="L51" s="4">
        <v>75.83</v>
      </c>
      <c r="M51" s="1">
        <v>45965</v>
      </c>
      <c r="N51">
        <v>-11</v>
      </c>
      <c r="O51" s="6">
        <f t="shared" si="0"/>
        <v>-834.13</v>
      </c>
      <c r="R51" s="5">
        <f t="shared" si="1"/>
        <v>30</v>
      </c>
    </row>
    <row r="52" spans="1:18" x14ac:dyDescent="0.25">
      <c r="A52">
        <v>51</v>
      </c>
      <c r="B52" t="s">
        <v>13</v>
      </c>
      <c r="C52" t="s">
        <v>14</v>
      </c>
      <c r="D52" t="s">
        <v>58</v>
      </c>
      <c r="E52">
        <v>8526440154</v>
      </c>
      <c r="F52" s="1">
        <v>45946</v>
      </c>
      <c r="G52" s="1">
        <v>45946</v>
      </c>
      <c r="H52">
        <v>15788293708</v>
      </c>
      <c r="I52">
        <v>5752284842</v>
      </c>
      <c r="J52" s="4">
        <v>115.36</v>
      </c>
      <c r="K52" s="1">
        <v>45976</v>
      </c>
      <c r="L52" s="4">
        <v>94.56</v>
      </c>
      <c r="M52" s="1">
        <v>45965</v>
      </c>
      <c r="N52">
        <v>-11</v>
      </c>
      <c r="O52" s="6">
        <f t="shared" si="0"/>
        <v>-1040.1600000000001</v>
      </c>
      <c r="R52" s="5">
        <f t="shared" si="1"/>
        <v>30</v>
      </c>
    </row>
    <row r="53" spans="1:18" x14ac:dyDescent="0.25">
      <c r="A53">
        <v>52</v>
      </c>
      <c r="B53" t="s">
        <v>13</v>
      </c>
      <c r="C53" t="s">
        <v>14</v>
      </c>
      <c r="D53" t="s">
        <v>58</v>
      </c>
      <c r="E53">
        <v>8526440154</v>
      </c>
      <c r="F53" s="1">
        <v>45946</v>
      </c>
      <c r="G53" s="1">
        <v>45946</v>
      </c>
      <c r="H53">
        <v>15788301851</v>
      </c>
      <c r="I53">
        <v>5752282179</v>
      </c>
      <c r="J53" s="4">
        <v>154</v>
      </c>
      <c r="K53" s="1">
        <v>45976</v>
      </c>
      <c r="L53" s="4">
        <v>126.23</v>
      </c>
      <c r="M53" s="1">
        <v>45965</v>
      </c>
      <c r="N53">
        <v>-11</v>
      </c>
      <c r="O53" s="6">
        <f t="shared" si="0"/>
        <v>-1388.53</v>
      </c>
      <c r="R53" s="5">
        <f t="shared" si="1"/>
        <v>30</v>
      </c>
    </row>
    <row r="54" spans="1:18" x14ac:dyDescent="0.25">
      <c r="A54">
        <v>53</v>
      </c>
      <c r="B54" t="s">
        <v>13</v>
      </c>
      <c r="C54" t="s">
        <v>14</v>
      </c>
      <c r="D54" t="s">
        <v>58</v>
      </c>
      <c r="E54">
        <v>8526440154</v>
      </c>
      <c r="F54" s="1">
        <v>45946</v>
      </c>
      <c r="G54" s="1">
        <v>45946</v>
      </c>
      <c r="H54">
        <v>15788302208</v>
      </c>
      <c r="I54">
        <v>5752270937</v>
      </c>
      <c r="J54" s="4">
        <v>596.98</v>
      </c>
      <c r="K54" s="1">
        <v>45976</v>
      </c>
      <c r="L54" s="4">
        <v>489.33</v>
      </c>
      <c r="M54" s="1">
        <v>45965</v>
      </c>
      <c r="N54">
        <v>-11</v>
      </c>
      <c r="O54" s="6">
        <f t="shared" si="0"/>
        <v>-5382.63</v>
      </c>
      <c r="R54" s="5">
        <f t="shared" si="1"/>
        <v>30</v>
      </c>
    </row>
    <row r="55" spans="1:18" x14ac:dyDescent="0.25">
      <c r="A55">
        <v>54</v>
      </c>
      <c r="B55" t="s">
        <v>13</v>
      </c>
      <c r="C55" t="s">
        <v>14</v>
      </c>
      <c r="D55" t="s">
        <v>58</v>
      </c>
      <c r="E55">
        <v>8526440154</v>
      </c>
      <c r="F55" s="1">
        <v>45946</v>
      </c>
      <c r="G55" s="1">
        <v>45946</v>
      </c>
      <c r="H55">
        <v>15788346169</v>
      </c>
      <c r="I55">
        <v>5752288961</v>
      </c>
      <c r="J55" s="4">
        <v>68.94</v>
      </c>
      <c r="K55" s="1">
        <v>45976</v>
      </c>
      <c r="L55" s="4">
        <v>56.51</v>
      </c>
      <c r="M55" s="1">
        <v>45965</v>
      </c>
      <c r="N55">
        <v>-11</v>
      </c>
      <c r="O55" s="6">
        <f t="shared" si="0"/>
        <v>-621.61</v>
      </c>
      <c r="R55" s="5">
        <f t="shared" si="1"/>
        <v>30</v>
      </c>
    </row>
    <row r="56" spans="1:18" x14ac:dyDescent="0.25">
      <c r="A56">
        <v>55</v>
      </c>
      <c r="B56" t="s">
        <v>13</v>
      </c>
      <c r="C56" t="s">
        <v>14</v>
      </c>
      <c r="D56" t="s">
        <v>58</v>
      </c>
      <c r="E56">
        <v>8526440154</v>
      </c>
      <c r="F56" s="1">
        <v>45946</v>
      </c>
      <c r="G56" s="1">
        <v>45946</v>
      </c>
      <c r="H56">
        <v>15788348410</v>
      </c>
      <c r="I56">
        <v>5752287079</v>
      </c>
      <c r="J56" s="4">
        <v>89.46</v>
      </c>
      <c r="K56" s="1">
        <v>45976</v>
      </c>
      <c r="L56" s="4">
        <v>73.33</v>
      </c>
      <c r="M56" s="1">
        <v>45965</v>
      </c>
      <c r="N56">
        <v>-11</v>
      </c>
      <c r="O56" s="6">
        <f t="shared" si="0"/>
        <v>-806.63</v>
      </c>
      <c r="R56" s="5">
        <f t="shared" si="1"/>
        <v>30</v>
      </c>
    </row>
    <row r="57" spans="1:18" x14ac:dyDescent="0.25">
      <c r="A57">
        <v>56</v>
      </c>
      <c r="B57" t="s">
        <v>13</v>
      </c>
      <c r="C57" t="s">
        <v>14</v>
      </c>
      <c r="D57" t="s">
        <v>58</v>
      </c>
      <c r="E57">
        <v>8526440154</v>
      </c>
      <c r="F57" s="1">
        <v>45946</v>
      </c>
      <c r="G57" s="1">
        <v>45946</v>
      </c>
      <c r="H57">
        <v>15788506203</v>
      </c>
      <c r="I57">
        <v>5752279094</v>
      </c>
      <c r="J57" s="4">
        <v>217.67</v>
      </c>
      <c r="K57" s="1">
        <v>45976</v>
      </c>
      <c r="L57" s="4">
        <v>178.42</v>
      </c>
      <c r="M57" s="1">
        <v>45965</v>
      </c>
      <c r="N57">
        <v>-11</v>
      </c>
      <c r="O57" s="6">
        <f t="shared" si="0"/>
        <v>-1962.62</v>
      </c>
      <c r="R57" s="5">
        <f t="shared" si="1"/>
        <v>30</v>
      </c>
    </row>
    <row r="58" spans="1:18" x14ac:dyDescent="0.25">
      <c r="A58">
        <v>57</v>
      </c>
      <c r="B58" t="s">
        <v>13</v>
      </c>
      <c r="C58" t="s">
        <v>14</v>
      </c>
      <c r="D58" t="s">
        <v>58</v>
      </c>
      <c r="E58">
        <v>8526440154</v>
      </c>
      <c r="F58" s="1">
        <v>45946</v>
      </c>
      <c r="G58" s="1">
        <v>45946</v>
      </c>
      <c r="H58">
        <v>15788509827</v>
      </c>
      <c r="I58">
        <v>5752270533</v>
      </c>
      <c r="J58" s="4">
        <v>636.91</v>
      </c>
      <c r="K58" s="1">
        <v>45976</v>
      </c>
      <c r="L58" s="4">
        <v>522.05999999999995</v>
      </c>
      <c r="M58" s="1">
        <v>45965</v>
      </c>
      <c r="N58">
        <v>-11</v>
      </c>
      <c r="O58" s="6">
        <f t="shared" si="0"/>
        <v>-5742.66</v>
      </c>
      <c r="R58" s="5">
        <f t="shared" si="1"/>
        <v>30</v>
      </c>
    </row>
    <row r="59" spans="1:18" x14ac:dyDescent="0.25">
      <c r="A59">
        <v>58</v>
      </c>
      <c r="B59" t="s">
        <v>13</v>
      </c>
      <c r="C59" t="s">
        <v>14</v>
      </c>
      <c r="D59" t="s">
        <v>58</v>
      </c>
      <c r="E59">
        <v>8526440154</v>
      </c>
      <c r="F59" s="1">
        <v>45946</v>
      </c>
      <c r="G59" s="1">
        <v>45946</v>
      </c>
      <c r="H59">
        <v>15788537387</v>
      </c>
      <c r="I59">
        <v>5752298537</v>
      </c>
      <c r="J59" s="4">
        <v>19.61</v>
      </c>
      <c r="K59" s="1">
        <v>45976</v>
      </c>
      <c r="L59" s="4">
        <v>16.07</v>
      </c>
      <c r="M59" s="1">
        <v>45965</v>
      </c>
      <c r="N59">
        <v>-11</v>
      </c>
      <c r="O59" s="6">
        <f t="shared" si="0"/>
        <v>-176.77</v>
      </c>
      <c r="R59" s="5">
        <f t="shared" si="1"/>
        <v>30</v>
      </c>
    </row>
    <row r="60" spans="1:18" x14ac:dyDescent="0.25">
      <c r="A60">
        <v>59</v>
      </c>
      <c r="B60" t="s">
        <v>13</v>
      </c>
      <c r="C60" t="s">
        <v>14</v>
      </c>
      <c r="D60" t="s">
        <v>58</v>
      </c>
      <c r="E60">
        <v>8526440154</v>
      </c>
      <c r="F60" s="1">
        <v>45946</v>
      </c>
      <c r="G60" s="1">
        <v>45946</v>
      </c>
      <c r="H60">
        <v>15788537899</v>
      </c>
      <c r="I60">
        <v>5752278547</v>
      </c>
      <c r="J60" s="4">
        <v>233.09</v>
      </c>
      <c r="K60" s="1">
        <v>45976</v>
      </c>
      <c r="L60" s="4">
        <v>191.06</v>
      </c>
      <c r="M60" s="1">
        <v>45965</v>
      </c>
      <c r="N60">
        <v>-11</v>
      </c>
      <c r="O60" s="6">
        <f t="shared" si="0"/>
        <v>-2101.66</v>
      </c>
      <c r="R60" s="5">
        <f t="shared" si="1"/>
        <v>30</v>
      </c>
    </row>
    <row r="61" spans="1:18" x14ac:dyDescent="0.25">
      <c r="A61">
        <v>60</v>
      </c>
      <c r="B61" t="s">
        <v>13</v>
      </c>
      <c r="C61" t="s">
        <v>14</v>
      </c>
      <c r="D61" t="s">
        <v>58</v>
      </c>
      <c r="E61">
        <v>8526440154</v>
      </c>
      <c r="F61" s="1">
        <v>45946</v>
      </c>
      <c r="G61" s="1">
        <v>45946</v>
      </c>
      <c r="H61">
        <v>15788538031</v>
      </c>
      <c r="I61">
        <v>5752269104</v>
      </c>
      <c r="J61" s="4">
        <v>835.26</v>
      </c>
      <c r="K61" s="1">
        <v>45976</v>
      </c>
      <c r="L61" s="4">
        <v>684.64</v>
      </c>
      <c r="M61" s="1">
        <v>45965</v>
      </c>
      <c r="N61">
        <v>-11</v>
      </c>
      <c r="O61" s="6">
        <f t="shared" si="0"/>
        <v>-7531.04</v>
      </c>
      <c r="R61" s="5">
        <f t="shared" si="1"/>
        <v>30</v>
      </c>
    </row>
    <row r="62" spans="1:18" x14ac:dyDescent="0.25">
      <c r="A62">
        <v>61</v>
      </c>
      <c r="B62" t="s">
        <v>13</v>
      </c>
      <c r="C62" t="s">
        <v>14</v>
      </c>
      <c r="D62" t="s">
        <v>58</v>
      </c>
      <c r="E62">
        <v>8526440154</v>
      </c>
      <c r="F62" s="1">
        <v>45946</v>
      </c>
      <c r="G62" s="1">
        <v>45946</v>
      </c>
      <c r="H62">
        <v>15788539827</v>
      </c>
      <c r="I62">
        <v>5752271813</v>
      </c>
      <c r="J62" s="4">
        <v>524.47</v>
      </c>
      <c r="K62" s="1">
        <v>45976</v>
      </c>
      <c r="L62" s="4">
        <v>429.89</v>
      </c>
      <c r="M62" s="1">
        <v>45965</v>
      </c>
      <c r="N62">
        <v>-11</v>
      </c>
      <c r="O62" s="6">
        <f t="shared" si="0"/>
        <v>-4728.79</v>
      </c>
      <c r="R62" s="5">
        <f t="shared" si="1"/>
        <v>30</v>
      </c>
    </row>
    <row r="63" spans="1:18" x14ac:dyDescent="0.25">
      <c r="A63">
        <v>62</v>
      </c>
      <c r="B63" t="s">
        <v>13</v>
      </c>
      <c r="C63" t="s">
        <v>14</v>
      </c>
      <c r="D63" t="s">
        <v>58</v>
      </c>
      <c r="E63">
        <v>8526440154</v>
      </c>
      <c r="F63" s="1">
        <v>45946</v>
      </c>
      <c r="G63" s="1">
        <v>45946</v>
      </c>
      <c r="H63">
        <v>15788541543</v>
      </c>
      <c r="I63">
        <v>5752272149</v>
      </c>
      <c r="J63" s="4">
        <v>498.17</v>
      </c>
      <c r="K63" s="1">
        <v>45976</v>
      </c>
      <c r="L63" s="4">
        <v>408.34</v>
      </c>
      <c r="M63" s="1">
        <v>45965</v>
      </c>
      <c r="N63">
        <v>-11</v>
      </c>
      <c r="O63" s="6">
        <f t="shared" si="0"/>
        <v>-4491.74</v>
      </c>
      <c r="R63" s="5">
        <f t="shared" si="1"/>
        <v>30</v>
      </c>
    </row>
    <row r="64" spans="1:18" x14ac:dyDescent="0.25">
      <c r="A64">
        <v>63</v>
      </c>
      <c r="B64" t="s">
        <v>13</v>
      </c>
      <c r="C64" t="s">
        <v>14</v>
      </c>
      <c r="D64" t="s">
        <v>58</v>
      </c>
      <c r="E64">
        <v>8526440154</v>
      </c>
      <c r="F64" s="1">
        <v>45946</v>
      </c>
      <c r="G64" s="1">
        <v>45946</v>
      </c>
      <c r="H64">
        <v>15788542418</v>
      </c>
      <c r="I64">
        <v>5752267370</v>
      </c>
      <c r="J64" s="4">
        <v>1263.81</v>
      </c>
      <c r="K64" s="1">
        <v>45976</v>
      </c>
      <c r="L64" s="4">
        <v>1035.9100000000001</v>
      </c>
      <c r="M64" s="1">
        <v>45965</v>
      </c>
      <c r="N64">
        <v>-11</v>
      </c>
      <c r="O64" s="6">
        <f t="shared" si="0"/>
        <v>-11395.01</v>
      </c>
      <c r="R64" s="5">
        <f t="shared" si="1"/>
        <v>30</v>
      </c>
    </row>
    <row r="65" spans="1:18" x14ac:dyDescent="0.25">
      <c r="A65">
        <v>64</v>
      </c>
      <c r="B65" t="s">
        <v>13</v>
      </c>
      <c r="C65" t="s">
        <v>14</v>
      </c>
      <c r="D65" t="s">
        <v>58</v>
      </c>
      <c r="E65">
        <v>8526440154</v>
      </c>
      <c r="F65" s="1">
        <v>45946</v>
      </c>
      <c r="G65" s="1">
        <v>45946</v>
      </c>
      <c r="H65">
        <v>15788545201</v>
      </c>
      <c r="I65">
        <v>5752271301</v>
      </c>
      <c r="J65" s="4">
        <v>563.17999999999995</v>
      </c>
      <c r="K65" s="1">
        <v>45976</v>
      </c>
      <c r="L65" s="4">
        <v>461.62</v>
      </c>
      <c r="M65" s="1">
        <v>45965</v>
      </c>
      <c r="N65">
        <v>-11</v>
      </c>
      <c r="O65" s="6">
        <f t="shared" si="0"/>
        <v>-5077.82</v>
      </c>
      <c r="R65" s="5">
        <f t="shared" si="1"/>
        <v>30</v>
      </c>
    </row>
    <row r="66" spans="1:18" x14ac:dyDescent="0.25">
      <c r="A66">
        <v>65</v>
      </c>
      <c r="B66" t="s">
        <v>13</v>
      </c>
      <c r="C66" t="s">
        <v>14</v>
      </c>
      <c r="D66" t="s">
        <v>58</v>
      </c>
      <c r="E66">
        <v>8526440154</v>
      </c>
      <c r="F66" s="1">
        <v>45946</v>
      </c>
      <c r="G66" s="1">
        <v>45946</v>
      </c>
      <c r="H66">
        <v>15788546386</v>
      </c>
      <c r="I66">
        <v>5752276620</v>
      </c>
      <c r="J66" s="4">
        <v>286.38</v>
      </c>
      <c r="K66" s="1">
        <v>45976</v>
      </c>
      <c r="L66" s="4">
        <v>234.74</v>
      </c>
      <c r="M66" s="1">
        <v>45965</v>
      </c>
      <c r="N66">
        <v>-11</v>
      </c>
      <c r="O66" s="6">
        <f t="shared" si="0"/>
        <v>-2582.1400000000003</v>
      </c>
      <c r="R66" s="5">
        <f t="shared" si="1"/>
        <v>30</v>
      </c>
    </row>
    <row r="67" spans="1:18" x14ac:dyDescent="0.25">
      <c r="A67">
        <v>66</v>
      </c>
      <c r="B67" t="s">
        <v>13</v>
      </c>
      <c r="C67" t="s">
        <v>14</v>
      </c>
      <c r="D67" t="s">
        <v>58</v>
      </c>
      <c r="E67">
        <v>8526440154</v>
      </c>
      <c r="F67" s="1">
        <v>45946</v>
      </c>
      <c r="G67" s="1">
        <v>45946</v>
      </c>
      <c r="H67">
        <v>15788548966</v>
      </c>
      <c r="I67">
        <v>5752264786</v>
      </c>
      <c r="J67" s="4">
        <v>3235.28</v>
      </c>
      <c r="K67" s="1">
        <v>45976</v>
      </c>
      <c r="L67" s="4">
        <v>2651.87</v>
      </c>
      <c r="M67" s="1">
        <v>45965</v>
      </c>
      <c r="N67">
        <v>-11</v>
      </c>
      <c r="O67" s="6">
        <f t="shared" ref="O67:O130" si="2">N67*L67</f>
        <v>-29170.57</v>
      </c>
      <c r="R67" s="5">
        <f t="shared" ref="R67:R130" si="3">+K67-G67</f>
        <v>30</v>
      </c>
    </row>
    <row r="68" spans="1:18" x14ac:dyDescent="0.25">
      <c r="A68">
        <v>67</v>
      </c>
      <c r="B68" t="s">
        <v>13</v>
      </c>
      <c r="C68" t="s">
        <v>14</v>
      </c>
      <c r="D68" t="s">
        <v>58</v>
      </c>
      <c r="E68">
        <v>8526440154</v>
      </c>
      <c r="F68" s="1">
        <v>45946</v>
      </c>
      <c r="G68" s="1">
        <v>45946</v>
      </c>
      <c r="H68">
        <v>15788549876</v>
      </c>
      <c r="I68">
        <v>5752274383</v>
      </c>
      <c r="J68" s="4">
        <v>370.79</v>
      </c>
      <c r="K68" s="1">
        <v>45976</v>
      </c>
      <c r="L68" s="4">
        <v>303.93</v>
      </c>
      <c r="M68" s="1">
        <v>45965</v>
      </c>
      <c r="N68">
        <v>-11</v>
      </c>
      <c r="O68" s="6">
        <f t="shared" si="2"/>
        <v>-3343.23</v>
      </c>
      <c r="R68" s="5">
        <f t="shared" si="3"/>
        <v>30</v>
      </c>
    </row>
    <row r="69" spans="1:18" x14ac:dyDescent="0.25">
      <c r="A69">
        <v>68</v>
      </c>
      <c r="B69" t="s">
        <v>13</v>
      </c>
      <c r="C69" t="s">
        <v>14</v>
      </c>
      <c r="D69" t="s">
        <v>58</v>
      </c>
      <c r="E69">
        <v>8526440154</v>
      </c>
      <c r="F69" s="1">
        <v>45946</v>
      </c>
      <c r="G69" s="1">
        <v>45946</v>
      </c>
      <c r="H69">
        <v>15788550657</v>
      </c>
      <c r="I69">
        <v>5752275599</v>
      </c>
      <c r="J69" s="4">
        <v>321.02</v>
      </c>
      <c r="K69" s="1">
        <v>45976</v>
      </c>
      <c r="L69" s="4">
        <v>263.13</v>
      </c>
      <c r="M69" s="1">
        <v>45965</v>
      </c>
      <c r="N69">
        <v>-11</v>
      </c>
      <c r="O69" s="6">
        <f t="shared" si="2"/>
        <v>-2894.43</v>
      </c>
      <c r="R69" s="5">
        <f t="shared" si="3"/>
        <v>30</v>
      </c>
    </row>
    <row r="70" spans="1:18" x14ac:dyDescent="0.25">
      <c r="A70">
        <v>69</v>
      </c>
      <c r="B70" t="s">
        <v>13</v>
      </c>
      <c r="C70" t="s">
        <v>14</v>
      </c>
      <c r="D70" t="s">
        <v>58</v>
      </c>
      <c r="E70">
        <v>8526440154</v>
      </c>
      <c r="F70" s="1">
        <v>45946</v>
      </c>
      <c r="G70" s="1">
        <v>45946</v>
      </c>
      <c r="H70">
        <v>15788552045</v>
      </c>
      <c r="I70">
        <v>5752298338</v>
      </c>
      <c r="J70" s="4">
        <v>19.7</v>
      </c>
      <c r="K70" s="1">
        <v>45976</v>
      </c>
      <c r="L70" s="4">
        <v>16.149999999999999</v>
      </c>
      <c r="M70" s="1">
        <v>45965</v>
      </c>
      <c r="N70">
        <v>-11</v>
      </c>
      <c r="O70" s="6">
        <f t="shared" si="2"/>
        <v>-177.64999999999998</v>
      </c>
      <c r="R70" s="5">
        <f t="shared" si="3"/>
        <v>30</v>
      </c>
    </row>
    <row r="71" spans="1:18" x14ac:dyDescent="0.25">
      <c r="A71">
        <v>70</v>
      </c>
      <c r="B71" t="s">
        <v>13</v>
      </c>
      <c r="C71" t="s">
        <v>14</v>
      </c>
      <c r="D71" t="s">
        <v>58</v>
      </c>
      <c r="E71">
        <v>8526440154</v>
      </c>
      <c r="F71" s="1">
        <v>45946</v>
      </c>
      <c r="G71" s="1">
        <v>45946</v>
      </c>
      <c r="H71">
        <v>15788553558</v>
      </c>
      <c r="I71">
        <v>5752270832</v>
      </c>
      <c r="J71" s="4">
        <v>607.89</v>
      </c>
      <c r="K71" s="1">
        <v>45976</v>
      </c>
      <c r="L71" s="4">
        <v>498.27</v>
      </c>
      <c r="M71" s="1">
        <v>45965</v>
      </c>
      <c r="N71">
        <v>-11</v>
      </c>
      <c r="O71" s="6">
        <f t="shared" si="2"/>
        <v>-5480.9699999999993</v>
      </c>
      <c r="R71" s="5">
        <f t="shared" si="3"/>
        <v>30</v>
      </c>
    </row>
    <row r="72" spans="1:18" x14ac:dyDescent="0.25">
      <c r="A72">
        <v>71</v>
      </c>
      <c r="B72" t="s">
        <v>13</v>
      </c>
      <c r="C72" t="s">
        <v>14</v>
      </c>
      <c r="D72" t="s">
        <v>58</v>
      </c>
      <c r="E72">
        <v>8526440154</v>
      </c>
      <c r="F72" s="1">
        <v>45946</v>
      </c>
      <c r="G72" s="1">
        <v>45946</v>
      </c>
      <c r="H72">
        <v>15788556701</v>
      </c>
      <c r="I72">
        <v>5752276684</v>
      </c>
      <c r="J72" s="4">
        <v>284.63</v>
      </c>
      <c r="K72" s="1">
        <v>45976</v>
      </c>
      <c r="L72" s="4">
        <v>233.3</v>
      </c>
      <c r="M72" s="1">
        <v>45965</v>
      </c>
      <c r="N72">
        <v>-11</v>
      </c>
      <c r="O72" s="6">
        <f t="shared" si="2"/>
        <v>-2566.3000000000002</v>
      </c>
      <c r="R72" s="5">
        <f t="shared" si="3"/>
        <v>30</v>
      </c>
    </row>
    <row r="73" spans="1:18" x14ac:dyDescent="0.25">
      <c r="A73">
        <v>72</v>
      </c>
      <c r="B73" t="s">
        <v>13</v>
      </c>
      <c r="C73" t="s">
        <v>14</v>
      </c>
      <c r="D73" t="s">
        <v>58</v>
      </c>
      <c r="E73">
        <v>8526440154</v>
      </c>
      <c r="F73" s="1">
        <v>45946</v>
      </c>
      <c r="G73" s="1">
        <v>45946</v>
      </c>
      <c r="H73">
        <v>15788557668</v>
      </c>
      <c r="I73">
        <v>5752273007</v>
      </c>
      <c r="J73" s="4">
        <v>441.98</v>
      </c>
      <c r="K73" s="1">
        <v>45976</v>
      </c>
      <c r="L73" s="4">
        <v>362.28</v>
      </c>
      <c r="M73" s="1">
        <v>45965</v>
      </c>
      <c r="N73">
        <v>-11</v>
      </c>
      <c r="O73" s="6">
        <f t="shared" si="2"/>
        <v>-3985.08</v>
      </c>
      <c r="R73" s="5">
        <f t="shared" si="3"/>
        <v>30</v>
      </c>
    </row>
    <row r="74" spans="1:18" x14ac:dyDescent="0.25">
      <c r="A74">
        <v>73</v>
      </c>
      <c r="B74" t="s">
        <v>13</v>
      </c>
      <c r="C74" t="s">
        <v>14</v>
      </c>
      <c r="D74" t="s">
        <v>58</v>
      </c>
      <c r="E74">
        <v>8526440154</v>
      </c>
      <c r="F74" s="1">
        <v>45946</v>
      </c>
      <c r="G74" s="1">
        <v>45946</v>
      </c>
      <c r="H74">
        <v>15788562059</v>
      </c>
      <c r="I74">
        <v>5752266935</v>
      </c>
      <c r="J74" s="4">
        <v>1443.2</v>
      </c>
      <c r="K74" s="1">
        <v>45976</v>
      </c>
      <c r="L74" s="4">
        <v>1182.95</v>
      </c>
      <c r="M74" s="1">
        <v>45965</v>
      </c>
      <c r="N74">
        <v>-11</v>
      </c>
      <c r="O74" s="6">
        <f t="shared" si="2"/>
        <v>-13012.45</v>
      </c>
      <c r="R74" s="5">
        <f t="shared" si="3"/>
        <v>30</v>
      </c>
    </row>
    <row r="75" spans="1:18" x14ac:dyDescent="0.25">
      <c r="A75">
        <v>74</v>
      </c>
      <c r="B75" t="s">
        <v>13</v>
      </c>
      <c r="C75" t="s">
        <v>14</v>
      </c>
      <c r="D75" t="s">
        <v>58</v>
      </c>
      <c r="E75">
        <v>8526440154</v>
      </c>
      <c r="F75" s="1">
        <v>45946</v>
      </c>
      <c r="G75" s="1">
        <v>45946</v>
      </c>
      <c r="H75">
        <v>15788562458</v>
      </c>
      <c r="I75">
        <v>5752273281</v>
      </c>
      <c r="J75" s="4">
        <v>426.04</v>
      </c>
      <c r="K75" s="1">
        <v>45976</v>
      </c>
      <c r="L75" s="4">
        <v>349.21</v>
      </c>
      <c r="M75" s="1">
        <v>45965</v>
      </c>
      <c r="N75">
        <v>-11</v>
      </c>
      <c r="O75" s="6">
        <f t="shared" si="2"/>
        <v>-3841.31</v>
      </c>
      <c r="R75" s="5">
        <f t="shared" si="3"/>
        <v>30</v>
      </c>
    </row>
    <row r="76" spans="1:18" x14ac:dyDescent="0.25">
      <c r="A76">
        <v>75</v>
      </c>
      <c r="B76" t="s">
        <v>13</v>
      </c>
      <c r="C76" t="s">
        <v>14</v>
      </c>
      <c r="D76" t="s">
        <v>58</v>
      </c>
      <c r="E76">
        <v>8526440154</v>
      </c>
      <c r="F76" s="1">
        <v>45946</v>
      </c>
      <c r="G76" s="1">
        <v>45946</v>
      </c>
      <c r="H76">
        <v>15788563070</v>
      </c>
      <c r="I76">
        <v>5752278277</v>
      </c>
      <c r="J76" s="4">
        <v>241.04</v>
      </c>
      <c r="K76" s="1">
        <v>45976</v>
      </c>
      <c r="L76" s="4">
        <v>197.57</v>
      </c>
      <c r="M76" s="1">
        <v>45965</v>
      </c>
      <c r="N76">
        <v>-11</v>
      </c>
      <c r="O76" s="6">
        <f t="shared" si="2"/>
        <v>-2173.27</v>
      </c>
      <c r="R76" s="5">
        <f t="shared" si="3"/>
        <v>30</v>
      </c>
    </row>
    <row r="77" spans="1:18" x14ac:dyDescent="0.25">
      <c r="A77">
        <v>76</v>
      </c>
      <c r="B77" t="s">
        <v>13</v>
      </c>
      <c r="C77" t="s">
        <v>14</v>
      </c>
      <c r="D77" t="s">
        <v>58</v>
      </c>
      <c r="E77">
        <v>8526440154</v>
      </c>
      <c r="F77" s="1">
        <v>45946</v>
      </c>
      <c r="G77" s="1">
        <v>45946</v>
      </c>
      <c r="H77">
        <v>15788576137</v>
      </c>
      <c r="I77">
        <v>5752284566</v>
      </c>
      <c r="J77" s="4">
        <v>118.82</v>
      </c>
      <c r="K77" s="1">
        <v>45976</v>
      </c>
      <c r="L77" s="4">
        <v>97.39</v>
      </c>
      <c r="M77" s="1">
        <v>45965</v>
      </c>
      <c r="N77">
        <v>-11</v>
      </c>
      <c r="O77" s="6">
        <f t="shared" si="2"/>
        <v>-1071.29</v>
      </c>
      <c r="R77" s="5">
        <f t="shared" si="3"/>
        <v>30</v>
      </c>
    </row>
    <row r="78" spans="1:18" x14ac:dyDescent="0.25">
      <c r="A78">
        <v>77</v>
      </c>
      <c r="B78" t="s">
        <v>13</v>
      </c>
      <c r="C78" t="s">
        <v>14</v>
      </c>
      <c r="D78" t="s">
        <v>58</v>
      </c>
      <c r="E78">
        <v>8526440154</v>
      </c>
      <c r="F78" s="1">
        <v>45946</v>
      </c>
      <c r="G78" s="1">
        <v>45946</v>
      </c>
      <c r="H78">
        <v>15788576339</v>
      </c>
      <c r="I78">
        <v>5752276773</v>
      </c>
      <c r="J78" s="4">
        <v>282.10000000000002</v>
      </c>
      <c r="K78" s="1">
        <v>45976</v>
      </c>
      <c r="L78" s="4">
        <v>231.23</v>
      </c>
      <c r="M78" s="1">
        <v>45965</v>
      </c>
      <c r="N78">
        <v>-11</v>
      </c>
      <c r="O78" s="6">
        <f t="shared" si="2"/>
        <v>-2543.5299999999997</v>
      </c>
      <c r="R78" s="5">
        <f t="shared" si="3"/>
        <v>30</v>
      </c>
    </row>
    <row r="79" spans="1:18" x14ac:dyDescent="0.25">
      <c r="A79">
        <v>78</v>
      </c>
      <c r="B79" t="s">
        <v>13</v>
      </c>
      <c r="C79" t="s">
        <v>14</v>
      </c>
      <c r="D79" t="s">
        <v>58</v>
      </c>
      <c r="E79">
        <v>8526440154</v>
      </c>
      <c r="F79" s="1">
        <v>45946</v>
      </c>
      <c r="G79" s="1">
        <v>45946</v>
      </c>
      <c r="H79">
        <v>15788576552</v>
      </c>
      <c r="I79">
        <v>5752266797</v>
      </c>
      <c r="J79" s="4">
        <v>1504.78</v>
      </c>
      <c r="K79" s="1">
        <v>45976</v>
      </c>
      <c r="L79" s="4">
        <v>1233.43</v>
      </c>
      <c r="M79" s="1">
        <v>45965</v>
      </c>
      <c r="N79">
        <v>-11</v>
      </c>
      <c r="O79" s="6">
        <f t="shared" si="2"/>
        <v>-13567.730000000001</v>
      </c>
      <c r="R79" s="5">
        <f t="shared" si="3"/>
        <v>30</v>
      </c>
    </row>
    <row r="80" spans="1:18" x14ac:dyDescent="0.25">
      <c r="A80">
        <v>79</v>
      </c>
      <c r="B80" t="s">
        <v>13</v>
      </c>
      <c r="C80" t="s">
        <v>14</v>
      </c>
      <c r="D80" t="s">
        <v>58</v>
      </c>
      <c r="E80">
        <v>8526440154</v>
      </c>
      <c r="F80" s="1">
        <v>45946</v>
      </c>
      <c r="G80" s="1">
        <v>45946</v>
      </c>
      <c r="H80">
        <v>15788576998</v>
      </c>
      <c r="I80">
        <v>5752283381</v>
      </c>
      <c r="J80" s="4">
        <v>135.69</v>
      </c>
      <c r="K80" s="1">
        <v>45976</v>
      </c>
      <c r="L80" s="4">
        <v>111.22</v>
      </c>
      <c r="M80" s="1">
        <v>45965</v>
      </c>
      <c r="N80">
        <v>-11</v>
      </c>
      <c r="O80" s="6">
        <f t="shared" si="2"/>
        <v>-1223.42</v>
      </c>
      <c r="R80" s="5">
        <f t="shared" si="3"/>
        <v>30</v>
      </c>
    </row>
    <row r="81" spans="1:18" x14ac:dyDescent="0.25">
      <c r="A81">
        <v>80</v>
      </c>
      <c r="B81" t="s">
        <v>13</v>
      </c>
      <c r="C81" t="s">
        <v>14</v>
      </c>
      <c r="D81" t="s">
        <v>58</v>
      </c>
      <c r="E81">
        <v>8526440154</v>
      </c>
      <c r="F81" s="1">
        <v>45946</v>
      </c>
      <c r="G81" s="1">
        <v>45946</v>
      </c>
      <c r="H81">
        <v>15788577986</v>
      </c>
      <c r="I81">
        <v>5752286462</v>
      </c>
      <c r="J81" s="4">
        <v>94.72</v>
      </c>
      <c r="K81" s="1">
        <v>45976</v>
      </c>
      <c r="L81" s="4">
        <v>77.64</v>
      </c>
      <c r="M81" s="1">
        <v>45965</v>
      </c>
      <c r="N81">
        <v>-11</v>
      </c>
      <c r="O81" s="6">
        <f t="shared" si="2"/>
        <v>-854.04</v>
      </c>
      <c r="R81" s="5">
        <f t="shared" si="3"/>
        <v>30</v>
      </c>
    </row>
    <row r="82" spans="1:18" x14ac:dyDescent="0.25">
      <c r="A82">
        <v>81</v>
      </c>
      <c r="B82" t="s">
        <v>13</v>
      </c>
      <c r="C82" t="s">
        <v>14</v>
      </c>
      <c r="D82" t="s">
        <v>58</v>
      </c>
      <c r="E82">
        <v>8526440154</v>
      </c>
      <c r="F82" s="1">
        <v>45946</v>
      </c>
      <c r="G82" s="1">
        <v>45946</v>
      </c>
      <c r="H82">
        <v>15788579599</v>
      </c>
      <c r="I82">
        <v>5752286257</v>
      </c>
      <c r="J82" s="4">
        <v>97.39</v>
      </c>
      <c r="K82" s="1">
        <v>45976</v>
      </c>
      <c r="L82" s="4">
        <v>79.83</v>
      </c>
      <c r="M82" s="1">
        <v>45965</v>
      </c>
      <c r="N82">
        <v>-11</v>
      </c>
      <c r="O82" s="6">
        <f t="shared" si="2"/>
        <v>-878.13</v>
      </c>
      <c r="R82" s="5">
        <f t="shared" si="3"/>
        <v>30</v>
      </c>
    </row>
    <row r="83" spans="1:18" x14ac:dyDescent="0.25">
      <c r="A83">
        <v>82</v>
      </c>
      <c r="B83" t="s">
        <v>13</v>
      </c>
      <c r="C83" t="s">
        <v>14</v>
      </c>
      <c r="D83" t="s">
        <v>58</v>
      </c>
      <c r="E83">
        <v>8526440154</v>
      </c>
      <c r="F83" s="1">
        <v>45946</v>
      </c>
      <c r="G83" s="1">
        <v>45946</v>
      </c>
      <c r="H83">
        <v>15788579629</v>
      </c>
      <c r="I83">
        <v>5752282982</v>
      </c>
      <c r="J83" s="4">
        <v>141.12</v>
      </c>
      <c r="K83" s="1">
        <v>45976</v>
      </c>
      <c r="L83" s="4">
        <v>115.67</v>
      </c>
      <c r="M83" s="1">
        <v>45965</v>
      </c>
      <c r="N83">
        <v>-11</v>
      </c>
      <c r="O83" s="6">
        <f t="shared" si="2"/>
        <v>-1272.3700000000001</v>
      </c>
      <c r="R83" s="5">
        <f t="shared" si="3"/>
        <v>30</v>
      </c>
    </row>
    <row r="84" spans="1:18" x14ac:dyDescent="0.25">
      <c r="A84">
        <v>83</v>
      </c>
      <c r="B84" t="s">
        <v>13</v>
      </c>
      <c r="C84" t="s">
        <v>14</v>
      </c>
      <c r="D84" t="s">
        <v>58</v>
      </c>
      <c r="E84">
        <v>8526440154</v>
      </c>
      <c r="F84" s="1">
        <v>45946</v>
      </c>
      <c r="G84" s="1">
        <v>45946</v>
      </c>
      <c r="H84">
        <v>15788580186</v>
      </c>
      <c r="I84">
        <v>5752268788</v>
      </c>
      <c r="J84" s="4">
        <v>897.24</v>
      </c>
      <c r="K84" s="1">
        <v>45976</v>
      </c>
      <c r="L84" s="4">
        <v>735.44</v>
      </c>
      <c r="M84" s="1">
        <v>45965</v>
      </c>
      <c r="N84">
        <v>-11</v>
      </c>
      <c r="O84" s="6">
        <f t="shared" si="2"/>
        <v>-8089.84</v>
      </c>
      <c r="R84" s="5">
        <f t="shared" si="3"/>
        <v>30</v>
      </c>
    </row>
    <row r="85" spans="1:18" x14ac:dyDescent="0.25">
      <c r="A85">
        <v>84</v>
      </c>
      <c r="B85" t="s">
        <v>13</v>
      </c>
      <c r="C85" t="s">
        <v>14</v>
      </c>
      <c r="D85" t="s">
        <v>58</v>
      </c>
      <c r="E85">
        <v>8526440154</v>
      </c>
      <c r="F85" s="1">
        <v>45946</v>
      </c>
      <c r="G85" s="1">
        <v>45946</v>
      </c>
      <c r="H85">
        <v>15788581858</v>
      </c>
      <c r="I85">
        <v>5752285276</v>
      </c>
      <c r="J85" s="4">
        <v>110.18</v>
      </c>
      <c r="K85" s="1">
        <v>45976</v>
      </c>
      <c r="L85" s="4">
        <v>90.31</v>
      </c>
      <c r="M85" s="1">
        <v>45965</v>
      </c>
      <c r="N85">
        <v>-11</v>
      </c>
      <c r="O85" s="6">
        <f t="shared" si="2"/>
        <v>-993.41000000000008</v>
      </c>
      <c r="R85" s="5">
        <f t="shared" si="3"/>
        <v>30</v>
      </c>
    </row>
    <row r="86" spans="1:18" x14ac:dyDescent="0.25">
      <c r="A86">
        <v>85</v>
      </c>
      <c r="B86" t="s">
        <v>13</v>
      </c>
      <c r="C86" t="s">
        <v>14</v>
      </c>
      <c r="D86" t="s">
        <v>58</v>
      </c>
      <c r="E86">
        <v>8526440154</v>
      </c>
      <c r="F86" s="1">
        <v>45946</v>
      </c>
      <c r="G86" s="1">
        <v>45946</v>
      </c>
      <c r="H86">
        <v>15788582075</v>
      </c>
      <c r="I86">
        <v>5752300623</v>
      </c>
      <c r="J86" s="4">
        <v>13.49</v>
      </c>
      <c r="K86" s="1">
        <v>45976</v>
      </c>
      <c r="L86" s="4">
        <v>11.06</v>
      </c>
      <c r="M86" s="1">
        <v>45965</v>
      </c>
      <c r="N86">
        <v>-11</v>
      </c>
      <c r="O86" s="6">
        <f t="shared" si="2"/>
        <v>-121.66000000000001</v>
      </c>
      <c r="R86" s="5">
        <f t="shared" si="3"/>
        <v>30</v>
      </c>
    </row>
    <row r="87" spans="1:18" x14ac:dyDescent="0.25">
      <c r="A87">
        <v>86</v>
      </c>
      <c r="B87" t="s">
        <v>13</v>
      </c>
      <c r="C87" t="s">
        <v>14</v>
      </c>
      <c r="D87" t="s">
        <v>58</v>
      </c>
      <c r="E87">
        <v>8526440154</v>
      </c>
      <c r="F87" s="1">
        <v>45946</v>
      </c>
      <c r="G87" s="1">
        <v>45946</v>
      </c>
      <c r="H87">
        <v>15788582450</v>
      </c>
      <c r="I87">
        <v>5752300364</v>
      </c>
      <c r="J87" s="4">
        <v>13.98</v>
      </c>
      <c r="K87" s="1">
        <v>45976</v>
      </c>
      <c r="L87" s="4">
        <v>11.46</v>
      </c>
      <c r="M87" s="1">
        <v>45965</v>
      </c>
      <c r="N87">
        <v>-11</v>
      </c>
      <c r="O87" s="6">
        <f t="shared" si="2"/>
        <v>-126.06</v>
      </c>
      <c r="R87" s="5">
        <f t="shared" si="3"/>
        <v>30</v>
      </c>
    </row>
    <row r="88" spans="1:18" x14ac:dyDescent="0.25">
      <c r="A88">
        <v>87</v>
      </c>
      <c r="B88" t="s">
        <v>13</v>
      </c>
      <c r="C88" t="s">
        <v>14</v>
      </c>
      <c r="D88" t="s">
        <v>58</v>
      </c>
      <c r="E88">
        <v>8526440154</v>
      </c>
      <c r="F88" s="1">
        <v>45946</v>
      </c>
      <c r="G88" s="1">
        <v>45946</v>
      </c>
      <c r="H88">
        <v>15788582481</v>
      </c>
      <c r="I88">
        <v>5752283767</v>
      </c>
      <c r="J88" s="4">
        <v>130.02000000000001</v>
      </c>
      <c r="K88" s="1">
        <v>45976</v>
      </c>
      <c r="L88" s="4">
        <v>106.57</v>
      </c>
      <c r="M88" s="1">
        <v>45965</v>
      </c>
      <c r="N88">
        <v>-11</v>
      </c>
      <c r="O88" s="6">
        <f t="shared" si="2"/>
        <v>-1172.27</v>
      </c>
      <c r="R88" s="5">
        <f t="shared" si="3"/>
        <v>30</v>
      </c>
    </row>
    <row r="89" spans="1:18" x14ac:dyDescent="0.25">
      <c r="A89">
        <v>88</v>
      </c>
      <c r="B89" t="s">
        <v>13</v>
      </c>
      <c r="C89" t="s">
        <v>14</v>
      </c>
      <c r="D89" t="s">
        <v>58</v>
      </c>
      <c r="E89">
        <v>8526440154</v>
      </c>
      <c r="F89" s="1">
        <v>45946</v>
      </c>
      <c r="G89" s="1">
        <v>45946</v>
      </c>
      <c r="H89">
        <v>15788582566</v>
      </c>
      <c r="I89">
        <v>5752287870</v>
      </c>
      <c r="J89" s="4">
        <v>80.48</v>
      </c>
      <c r="K89" s="1">
        <v>45976</v>
      </c>
      <c r="L89" s="4">
        <v>65.97</v>
      </c>
      <c r="M89" s="1">
        <v>45965</v>
      </c>
      <c r="N89">
        <v>-11</v>
      </c>
      <c r="O89" s="6">
        <f t="shared" si="2"/>
        <v>-725.67</v>
      </c>
      <c r="R89" s="5">
        <f t="shared" si="3"/>
        <v>30</v>
      </c>
    </row>
    <row r="90" spans="1:18" x14ac:dyDescent="0.25">
      <c r="A90">
        <v>89</v>
      </c>
      <c r="B90" t="s">
        <v>13</v>
      </c>
      <c r="C90" t="s">
        <v>14</v>
      </c>
      <c r="D90" t="s">
        <v>58</v>
      </c>
      <c r="E90">
        <v>8526440154</v>
      </c>
      <c r="F90" s="1">
        <v>45946</v>
      </c>
      <c r="G90" s="1">
        <v>45946</v>
      </c>
      <c r="H90">
        <v>15788687623</v>
      </c>
      <c r="I90">
        <v>5752283777</v>
      </c>
      <c r="J90" s="4">
        <v>129.88999999999999</v>
      </c>
      <c r="K90" s="1">
        <v>45976</v>
      </c>
      <c r="L90" s="4">
        <v>106.47</v>
      </c>
      <c r="M90" s="1">
        <v>45965</v>
      </c>
      <c r="N90">
        <v>-11</v>
      </c>
      <c r="O90" s="6">
        <f t="shared" si="2"/>
        <v>-1171.17</v>
      </c>
      <c r="R90" s="5">
        <f t="shared" si="3"/>
        <v>30</v>
      </c>
    </row>
    <row r="91" spans="1:18" x14ac:dyDescent="0.25">
      <c r="A91">
        <v>90</v>
      </c>
      <c r="B91" t="s">
        <v>13</v>
      </c>
      <c r="C91" t="s">
        <v>14</v>
      </c>
      <c r="D91" t="s">
        <v>58</v>
      </c>
      <c r="E91">
        <v>8526440154</v>
      </c>
      <c r="F91" s="1">
        <v>45946</v>
      </c>
      <c r="G91" s="1">
        <v>45946</v>
      </c>
      <c r="H91">
        <v>15788688501</v>
      </c>
      <c r="I91">
        <v>5752274144</v>
      </c>
      <c r="J91" s="4">
        <v>382.8</v>
      </c>
      <c r="K91" s="1">
        <v>45976</v>
      </c>
      <c r="L91" s="4">
        <v>313.77</v>
      </c>
      <c r="M91" s="1">
        <v>45965</v>
      </c>
      <c r="N91">
        <v>-11</v>
      </c>
      <c r="O91" s="6">
        <f t="shared" si="2"/>
        <v>-3451.47</v>
      </c>
      <c r="R91" s="5">
        <f t="shared" si="3"/>
        <v>30</v>
      </c>
    </row>
    <row r="92" spans="1:18" x14ac:dyDescent="0.25">
      <c r="A92">
        <v>91</v>
      </c>
      <c r="B92" t="s">
        <v>13</v>
      </c>
      <c r="C92" t="s">
        <v>14</v>
      </c>
      <c r="D92" t="s">
        <v>58</v>
      </c>
      <c r="E92">
        <v>8526440154</v>
      </c>
      <c r="F92" s="1">
        <v>45946</v>
      </c>
      <c r="G92" s="1">
        <v>45946</v>
      </c>
      <c r="H92">
        <v>15788688761</v>
      </c>
      <c r="I92">
        <v>5752295709</v>
      </c>
      <c r="J92" s="4">
        <v>26.47</v>
      </c>
      <c r="K92" s="1">
        <v>45976</v>
      </c>
      <c r="L92" s="4">
        <v>21.7</v>
      </c>
      <c r="M92" s="1">
        <v>45965</v>
      </c>
      <c r="N92">
        <v>-11</v>
      </c>
      <c r="O92" s="6">
        <f t="shared" si="2"/>
        <v>-238.7</v>
      </c>
      <c r="R92" s="5">
        <f t="shared" si="3"/>
        <v>30</v>
      </c>
    </row>
    <row r="93" spans="1:18" x14ac:dyDescent="0.25">
      <c r="A93">
        <v>92</v>
      </c>
      <c r="B93" t="s">
        <v>13</v>
      </c>
      <c r="C93" t="s">
        <v>14</v>
      </c>
      <c r="D93" t="s">
        <v>58</v>
      </c>
      <c r="E93">
        <v>8526440154</v>
      </c>
      <c r="F93" s="1">
        <v>45946</v>
      </c>
      <c r="G93" s="1">
        <v>45946</v>
      </c>
      <c r="H93">
        <v>15788688953</v>
      </c>
      <c r="I93">
        <v>5752292778</v>
      </c>
      <c r="J93" s="4">
        <v>40.53</v>
      </c>
      <c r="K93" s="1">
        <v>45976</v>
      </c>
      <c r="L93" s="4">
        <v>33.22</v>
      </c>
      <c r="M93" s="1">
        <v>45965</v>
      </c>
      <c r="N93">
        <v>-11</v>
      </c>
      <c r="O93" s="6">
        <f t="shared" si="2"/>
        <v>-365.41999999999996</v>
      </c>
      <c r="R93" s="5">
        <f t="shared" si="3"/>
        <v>30</v>
      </c>
    </row>
    <row r="94" spans="1:18" x14ac:dyDescent="0.25">
      <c r="A94">
        <v>93</v>
      </c>
      <c r="B94" t="s">
        <v>13</v>
      </c>
      <c r="C94" t="s">
        <v>14</v>
      </c>
      <c r="D94" t="s">
        <v>58</v>
      </c>
      <c r="E94">
        <v>8526440154</v>
      </c>
      <c r="F94" s="1">
        <v>45946</v>
      </c>
      <c r="G94" s="1">
        <v>45946</v>
      </c>
      <c r="H94">
        <v>15788689261</v>
      </c>
      <c r="I94">
        <v>5752279516</v>
      </c>
      <c r="J94" s="4">
        <v>207.39</v>
      </c>
      <c r="K94" s="1">
        <v>45976</v>
      </c>
      <c r="L94" s="4">
        <v>169.99</v>
      </c>
      <c r="M94" s="1">
        <v>45965</v>
      </c>
      <c r="N94">
        <v>-11</v>
      </c>
      <c r="O94" s="6">
        <f t="shared" si="2"/>
        <v>-1869.89</v>
      </c>
      <c r="R94" s="5">
        <f t="shared" si="3"/>
        <v>30</v>
      </c>
    </row>
    <row r="95" spans="1:18" x14ac:dyDescent="0.25">
      <c r="A95">
        <v>94</v>
      </c>
      <c r="B95" t="s">
        <v>13</v>
      </c>
      <c r="C95" t="s">
        <v>14</v>
      </c>
      <c r="D95" t="s">
        <v>58</v>
      </c>
      <c r="E95">
        <v>8526440154</v>
      </c>
      <c r="F95" s="1">
        <v>45946</v>
      </c>
      <c r="G95" s="1">
        <v>45946</v>
      </c>
      <c r="H95">
        <v>15788689383</v>
      </c>
      <c r="I95">
        <v>5752292653</v>
      </c>
      <c r="J95" s="4">
        <v>41.3</v>
      </c>
      <c r="K95" s="1">
        <v>45976</v>
      </c>
      <c r="L95" s="4">
        <v>33.85</v>
      </c>
      <c r="M95" s="1">
        <v>45965</v>
      </c>
      <c r="N95">
        <v>-11</v>
      </c>
      <c r="O95" s="6">
        <f t="shared" si="2"/>
        <v>-372.35</v>
      </c>
      <c r="R95" s="5">
        <f t="shared" si="3"/>
        <v>30</v>
      </c>
    </row>
    <row r="96" spans="1:18" x14ac:dyDescent="0.25">
      <c r="A96">
        <v>95</v>
      </c>
      <c r="B96" t="s">
        <v>13</v>
      </c>
      <c r="C96" t="s">
        <v>14</v>
      </c>
      <c r="D96" t="s">
        <v>58</v>
      </c>
      <c r="E96">
        <v>8526440154</v>
      </c>
      <c r="F96" s="1">
        <v>45946</v>
      </c>
      <c r="G96" s="1">
        <v>45946</v>
      </c>
      <c r="H96">
        <v>15788690186</v>
      </c>
      <c r="I96">
        <v>5752296053</v>
      </c>
      <c r="J96" s="4">
        <v>25.02</v>
      </c>
      <c r="K96" s="1">
        <v>45976</v>
      </c>
      <c r="L96" s="4">
        <v>20.51</v>
      </c>
      <c r="M96" s="1">
        <v>45965</v>
      </c>
      <c r="N96">
        <v>-11</v>
      </c>
      <c r="O96" s="6">
        <f t="shared" si="2"/>
        <v>-225.61</v>
      </c>
      <c r="R96" s="5">
        <f t="shared" si="3"/>
        <v>30</v>
      </c>
    </row>
    <row r="97" spans="1:18" x14ac:dyDescent="0.25">
      <c r="A97">
        <v>96</v>
      </c>
      <c r="B97" t="s">
        <v>13</v>
      </c>
      <c r="C97" t="s">
        <v>14</v>
      </c>
      <c r="D97" t="s">
        <v>58</v>
      </c>
      <c r="E97">
        <v>8526440154</v>
      </c>
      <c r="F97" s="1">
        <v>45946</v>
      </c>
      <c r="G97" s="1">
        <v>45946</v>
      </c>
      <c r="H97">
        <v>15788690354</v>
      </c>
      <c r="I97">
        <v>5752297142</v>
      </c>
      <c r="J97" s="4">
        <v>21.28</v>
      </c>
      <c r="K97" s="1">
        <v>45976</v>
      </c>
      <c r="L97" s="4">
        <v>17.440000000000001</v>
      </c>
      <c r="M97" s="1">
        <v>45965</v>
      </c>
      <c r="N97">
        <v>-11</v>
      </c>
      <c r="O97" s="6">
        <f t="shared" si="2"/>
        <v>-191.84</v>
      </c>
      <c r="R97" s="5">
        <f t="shared" si="3"/>
        <v>30</v>
      </c>
    </row>
    <row r="98" spans="1:18" x14ac:dyDescent="0.25">
      <c r="A98">
        <v>97</v>
      </c>
      <c r="B98" t="s">
        <v>13</v>
      </c>
      <c r="C98" t="s">
        <v>14</v>
      </c>
      <c r="D98" t="s">
        <v>58</v>
      </c>
      <c r="E98">
        <v>8526440154</v>
      </c>
      <c r="F98" s="1">
        <v>45946</v>
      </c>
      <c r="G98" s="1">
        <v>45946</v>
      </c>
      <c r="H98">
        <v>15788690402</v>
      </c>
      <c r="I98">
        <v>5752297368</v>
      </c>
      <c r="J98" s="4">
        <v>20.67</v>
      </c>
      <c r="K98" s="1">
        <v>45976</v>
      </c>
      <c r="L98" s="4">
        <v>16.940000000000001</v>
      </c>
      <c r="M98" s="1">
        <v>45965</v>
      </c>
      <c r="N98">
        <v>-11</v>
      </c>
      <c r="O98" s="6">
        <f t="shared" si="2"/>
        <v>-186.34</v>
      </c>
      <c r="R98" s="5">
        <f t="shared" si="3"/>
        <v>30</v>
      </c>
    </row>
    <row r="99" spans="1:18" x14ac:dyDescent="0.25">
      <c r="A99">
        <v>98</v>
      </c>
      <c r="B99" t="s">
        <v>13</v>
      </c>
      <c r="C99" t="s">
        <v>14</v>
      </c>
      <c r="D99" t="s">
        <v>58</v>
      </c>
      <c r="E99">
        <v>8526440154</v>
      </c>
      <c r="F99" s="1">
        <v>45946</v>
      </c>
      <c r="G99" s="1">
        <v>45946</v>
      </c>
      <c r="H99">
        <v>15788691070</v>
      </c>
      <c r="I99">
        <v>5752283421</v>
      </c>
      <c r="J99" s="4">
        <v>135.12</v>
      </c>
      <c r="K99" s="1">
        <v>45976</v>
      </c>
      <c r="L99" s="4">
        <v>110.75</v>
      </c>
      <c r="M99" s="1">
        <v>45965</v>
      </c>
      <c r="N99">
        <v>-11</v>
      </c>
      <c r="O99" s="6">
        <f t="shared" si="2"/>
        <v>-1218.25</v>
      </c>
      <c r="R99" s="5">
        <f t="shared" si="3"/>
        <v>30</v>
      </c>
    </row>
    <row r="100" spans="1:18" x14ac:dyDescent="0.25">
      <c r="A100">
        <v>99</v>
      </c>
      <c r="B100" t="s">
        <v>13</v>
      </c>
      <c r="C100" t="s">
        <v>14</v>
      </c>
      <c r="D100" t="s">
        <v>58</v>
      </c>
      <c r="E100">
        <v>8526440154</v>
      </c>
      <c r="F100" s="1">
        <v>45946</v>
      </c>
      <c r="G100" s="1">
        <v>45946</v>
      </c>
      <c r="H100">
        <v>15788691075</v>
      </c>
      <c r="I100">
        <v>5752298704</v>
      </c>
      <c r="J100" s="4">
        <v>18.91</v>
      </c>
      <c r="K100" s="1">
        <v>45976</v>
      </c>
      <c r="L100" s="4">
        <v>15.5</v>
      </c>
      <c r="M100" s="1">
        <v>45965</v>
      </c>
      <c r="N100">
        <v>-11</v>
      </c>
      <c r="O100" s="6">
        <f t="shared" si="2"/>
        <v>-170.5</v>
      </c>
      <c r="R100" s="5">
        <f t="shared" si="3"/>
        <v>30</v>
      </c>
    </row>
    <row r="101" spans="1:18" x14ac:dyDescent="0.25">
      <c r="A101">
        <v>100</v>
      </c>
      <c r="B101" t="s">
        <v>13</v>
      </c>
      <c r="C101" t="s">
        <v>14</v>
      </c>
      <c r="D101" t="s">
        <v>58</v>
      </c>
      <c r="E101">
        <v>8526440154</v>
      </c>
      <c r="F101" s="1">
        <v>45946</v>
      </c>
      <c r="G101" s="1">
        <v>45946</v>
      </c>
      <c r="H101">
        <v>15788691188</v>
      </c>
      <c r="I101">
        <v>5752302412</v>
      </c>
      <c r="J101" s="4">
        <v>7.84</v>
      </c>
      <c r="K101" s="1">
        <v>45976</v>
      </c>
      <c r="L101" s="4">
        <v>6.43</v>
      </c>
      <c r="M101" s="1">
        <v>45965</v>
      </c>
      <c r="N101">
        <v>-11</v>
      </c>
      <c r="O101" s="6">
        <f t="shared" si="2"/>
        <v>-70.72999999999999</v>
      </c>
      <c r="R101" s="5">
        <f t="shared" si="3"/>
        <v>30</v>
      </c>
    </row>
    <row r="102" spans="1:18" x14ac:dyDescent="0.25">
      <c r="A102">
        <v>101</v>
      </c>
      <c r="B102" t="s">
        <v>13</v>
      </c>
      <c r="C102" t="s">
        <v>14</v>
      </c>
      <c r="D102" t="s">
        <v>58</v>
      </c>
      <c r="E102">
        <v>8526440154</v>
      </c>
      <c r="F102" s="1">
        <v>45946</v>
      </c>
      <c r="G102" s="1">
        <v>45946</v>
      </c>
      <c r="H102">
        <v>15788692096</v>
      </c>
      <c r="I102">
        <v>5752299589</v>
      </c>
      <c r="J102" s="4">
        <v>15.95</v>
      </c>
      <c r="K102" s="1">
        <v>45976</v>
      </c>
      <c r="L102" s="4">
        <v>13.07</v>
      </c>
      <c r="M102" s="1">
        <v>45965</v>
      </c>
      <c r="N102">
        <v>-11</v>
      </c>
      <c r="O102" s="6">
        <f t="shared" si="2"/>
        <v>-143.77000000000001</v>
      </c>
      <c r="R102" s="5">
        <f t="shared" si="3"/>
        <v>30</v>
      </c>
    </row>
    <row r="103" spans="1:18" x14ac:dyDescent="0.25">
      <c r="A103">
        <v>102</v>
      </c>
      <c r="B103" t="s">
        <v>13</v>
      </c>
      <c r="C103" t="s">
        <v>14</v>
      </c>
      <c r="D103" t="s">
        <v>58</v>
      </c>
      <c r="E103">
        <v>8526440154</v>
      </c>
      <c r="F103" s="1">
        <v>45946</v>
      </c>
      <c r="G103" s="1">
        <v>45946</v>
      </c>
      <c r="H103">
        <v>15788692670</v>
      </c>
      <c r="I103">
        <v>5752269166</v>
      </c>
      <c r="J103" s="4">
        <v>824.96</v>
      </c>
      <c r="K103" s="1">
        <v>45976</v>
      </c>
      <c r="L103" s="4">
        <v>676.2</v>
      </c>
      <c r="M103" s="1">
        <v>45965</v>
      </c>
      <c r="N103">
        <v>-11</v>
      </c>
      <c r="O103" s="6">
        <f t="shared" si="2"/>
        <v>-7438.2000000000007</v>
      </c>
      <c r="R103" s="5">
        <f t="shared" si="3"/>
        <v>30</v>
      </c>
    </row>
    <row r="104" spans="1:18" x14ac:dyDescent="0.25">
      <c r="A104">
        <v>103</v>
      </c>
      <c r="B104" t="s">
        <v>13</v>
      </c>
      <c r="C104" t="s">
        <v>14</v>
      </c>
      <c r="D104" t="s">
        <v>58</v>
      </c>
      <c r="E104">
        <v>8526440154</v>
      </c>
      <c r="F104" s="1">
        <v>45946</v>
      </c>
      <c r="G104" s="1">
        <v>45946</v>
      </c>
      <c r="H104">
        <v>15788693339</v>
      </c>
      <c r="I104">
        <v>5752271437</v>
      </c>
      <c r="J104" s="4">
        <v>551.98</v>
      </c>
      <c r="K104" s="1">
        <v>45976</v>
      </c>
      <c r="L104" s="4">
        <v>452.44</v>
      </c>
      <c r="M104" s="1">
        <v>45965</v>
      </c>
      <c r="N104">
        <v>-11</v>
      </c>
      <c r="O104" s="6">
        <f t="shared" si="2"/>
        <v>-4976.84</v>
      </c>
      <c r="R104" s="5">
        <f t="shared" si="3"/>
        <v>30</v>
      </c>
    </row>
    <row r="105" spans="1:18" x14ac:dyDescent="0.25">
      <c r="A105">
        <v>104</v>
      </c>
      <c r="B105" t="s">
        <v>13</v>
      </c>
      <c r="C105" t="s">
        <v>14</v>
      </c>
      <c r="D105" t="s">
        <v>58</v>
      </c>
      <c r="E105">
        <v>8526440154</v>
      </c>
      <c r="F105" s="1">
        <v>45946</v>
      </c>
      <c r="G105" s="1">
        <v>45946</v>
      </c>
      <c r="H105">
        <v>15788693427</v>
      </c>
      <c r="I105">
        <v>5752303116</v>
      </c>
      <c r="J105" s="4">
        <v>4.28</v>
      </c>
      <c r="K105" s="1">
        <v>45976</v>
      </c>
      <c r="L105" s="4">
        <v>3.51</v>
      </c>
      <c r="M105" s="1">
        <v>45965</v>
      </c>
      <c r="N105">
        <v>-11</v>
      </c>
      <c r="O105" s="6">
        <f t="shared" si="2"/>
        <v>-38.61</v>
      </c>
      <c r="R105" s="5">
        <f t="shared" si="3"/>
        <v>30</v>
      </c>
    </row>
    <row r="106" spans="1:18" x14ac:dyDescent="0.25">
      <c r="A106">
        <v>105</v>
      </c>
      <c r="B106" t="s">
        <v>13</v>
      </c>
      <c r="C106" t="s">
        <v>14</v>
      </c>
      <c r="D106" t="s">
        <v>58</v>
      </c>
      <c r="E106">
        <v>8526440154</v>
      </c>
      <c r="F106" s="1">
        <v>45946</v>
      </c>
      <c r="G106" s="1">
        <v>45946</v>
      </c>
      <c r="H106">
        <v>15788693834</v>
      </c>
      <c r="I106">
        <v>5752277084</v>
      </c>
      <c r="J106" s="4">
        <v>273.70999999999998</v>
      </c>
      <c r="K106" s="1">
        <v>45976</v>
      </c>
      <c r="L106" s="4">
        <v>224.35</v>
      </c>
      <c r="M106" s="1">
        <v>45965</v>
      </c>
      <c r="N106">
        <v>-11</v>
      </c>
      <c r="O106" s="6">
        <f t="shared" si="2"/>
        <v>-2467.85</v>
      </c>
      <c r="R106" s="5">
        <f t="shared" si="3"/>
        <v>30</v>
      </c>
    </row>
    <row r="107" spans="1:18" x14ac:dyDescent="0.25">
      <c r="A107">
        <v>106</v>
      </c>
      <c r="B107" t="s">
        <v>13</v>
      </c>
      <c r="C107" t="s">
        <v>14</v>
      </c>
      <c r="D107" t="s">
        <v>58</v>
      </c>
      <c r="E107">
        <v>8526440154</v>
      </c>
      <c r="F107" s="1">
        <v>45946</v>
      </c>
      <c r="G107" s="1">
        <v>45946</v>
      </c>
      <c r="H107">
        <v>15788693964</v>
      </c>
      <c r="I107">
        <v>5752283957</v>
      </c>
      <c r="J107" s="4">
        <v>127.27</v>
      </c>
      <c r="K107" s="1">
        <v>45976</v>
      </c>
      <c r="L107" s="4">
        <v>104.32</v>
      </c>
      <c r="M107" s="1">
        <v>45965</v>
      </c>
      <c r="N107">
        <v>-11</v>
      </c>
      <c r="O107" s="6">
        <f t="shared" si="2"/>
        <v>-1147.52</v>
      </c>
      <c r="R107" s="5">
        <f t="shared" si="3"/>
        <v>30</v>
      </c>
    </row>
    <row r="108" spans="1:18" x14ac:dyDescent="0.25">
      <c r="A108">
        <v>107</v>
      </c>
      <c r="B108" t="s">
        <v>13</v>
      </c>
      <c r="C108" t="s">
        <v>14</v>
      </c>
      <c r="D108" t="s">
        <v>58</v>
      </c>
      <c r="E108">
        <v>8526440154</v>
      </c>
      <c r="F108" s="1">
        <v>45946</v>
      </c>
      <c r="G108" s="1">
        <v>45946</v>
      </c>
      <c r="H108">
        <v>15788694052</v>
      </c>
      <c r="I108">
        <v>5752292076</v>
      </c>
      <c r="J108" s="4">
        <v>44.87</v>
      </c>
      <c r="K108" s="1">
        <v>45976</v>
      </c>
      <c r="L108" s="4">
        <v>36.78</v>
      </c>
      <c r="M108" s="1">
        <v>45965</v>
      </c>
      <c r="N108">
        <v>-11</v>
      </c>
      <c r="O108" s="6">
        <f t="shared" si="2"/>
        <v>-404.58000000000004</v>
      </c>
      <c r="R108" s="5">
        <f t="shared" si="3"/>
        <v>30</v>
      </c>
    </row>
    <row r="109" spans="1:18" x14ac:dyDescent="0.25">
      <c r="A109">
        <v>108</v>
      </c>
      <c r="B109" t="s">
        <v>13</v>
      </c>
      <c r="C109" t="s">
        <v>14</v>
      </c>
      <c r="D109" t="s">
        <v>58</v>
      </c>
      <c r="E109">
        <v>8526440154</v>
      </c>
      <c r="F109" s="1">
        <v>45946</v>
      </c>
      <c r="G109" s="1">
        <v>45946</v>
      </c>
      <c r="H109">
        <v>15788694411</v>
      </c>
      <c r="I109">
        <v>5752295655</v>
      </c>
      <c r="J109" s="4">
        <v>26.72</v>
      </c>
      <c r="K109" s="1">
        <v>45976</v>
      </c>
      <c r="L109" s="4">
        <v>21.9</v>
      </c>
      <c r="M109" s="1">
        <v>45965</v>
      </c>
      <c r="N109">
        <v>-11</v>
      </c>
      <c r="O109" s="6">
        <f t="shared" si="2"/>
        <v>-240.89999999999998</v>
      </c>
      <c r="R109" s="5">
        <f t="shared" si="3"/>
        <v>30</v>
      </c>
    </row>
    <row r="110" spans="1:18" x14ac:dyDescent="0.25">
      <c r="A110">
        <v>109</v>
      </c>
      <c r="B110" t="s">
        <v>13</v>
      </c>
      <c r="C110" t="s">
        <v>14</v>
      </c>
      <c r="D110" t="s">
        <v>58</v>
      </c>
      <c r="E110">
        <v>8526440154</v>
      </c>
      <c r="F110" s="1">
        <v>45946</v>
      </c>
      <c r="G110" s="1">
        <v>45946</v>
      </c>
      <c r="H110">
        <v>15788694566</v>
      </c>
      <c r="I110">
        <v>5752268640</v>
      </c>
      <c r="J110" s="4">
        <v>924.94</v>
      </c>
      <c r="K110" s="1">
        <v>45976</v>
      </c>
      <c r="L110" s="4">
        <v>758.15</v>
      </c>
      <c r="M110" s="1">
        <v>45965</v>
      </c>
      <c r="N110">
        <v>-11</v>
      </c>
      <c r="O110" s="6">
        <f t="shared" si="2"/>
        <v>-8339.65</v>
      </c>
      <c r="R110" s="5">
        <f t="shared" si="3"/>
        <v>30</v>
      </c>
    </row>
    <row r="111" spans="1:18" x14ac:dyDescent="0.25">
      <c r="A111">
        <v>110</v>
      </c>
      <c r="B111" t="s">
        <v>13</v>
      </c>
      <c r="C111" t="s">
        <v>14</v>
      </c>
      <c r="D111" t="s">
        <v>58</v>
      </c>
      <c r="E111">
        <v>8526440154</v>
      </c>
      <c r="F111" s="1">
        <v>45946</v>
      </c>
      <c r="G111" s="1">
        <v>45946</v>
      </c>
      <c r="H111">
        <v>15788694981</v>
      </c>
      <c r="I111">
        <v>5752274363</v>
      </c>
      <c r="J111" s="4">
        <v>371.7</v>
      </c>
      <c r="K111" s="1">
        <v>45976</v>
      </c>
      <c r="L111" s="4">
        <v>304.67</v>
      </c>
      <c r="M111" s="1">
        <v>45965</v>
      </c>
      <c r="N111">
        <v>-11</v>
      </c>
      <c r="O111" s="6">
        <f t="shared" si="2"/>
        <v>-3351.3700000000003</v>
      </c>
      <c r="R111" s="5">
        <f t="shared" si="3"/>
        <v>30</v>
      </c>
    </row>
    <row r="112" spans="1:18" x14ac:dyDescent="0.25">
      <c r="A112">
        <v>111</v>
      </c>
      <c r="B112" t="s">
        <v>13</v>
      </c>
      <c r="C112" t="s">
        <v>14</v>
      </c>
      <c r="D112" t="s">
        <v>58</v>
      </c>
      <c r="E112">
        <v>8526440154</v>
      </c>
      <c r="F112" s="1">
        <v>45946</v>
      </c>
      <c r="G112" s="1">
        <v>45946</v>
      </c>
      <c r="H112">
        <v>15788695017</v>
      </c>
      <c r="I112">
        <v>5752278367</v>
      </c>
      <c r="J112" s="4">
        <v>238.33</v>
      </c>
      <c r="K112" s="1">
        <v>45976</v>
      </c>
      <c r="L112" s="4">
        <v>195.35</v>
      </c>
      <c r="M112" s="1">
        <v>45965</v>
      </c>
      <c r="N112">
        <v>-11</v>
      </c>
      <c r="O112" s="6">
        <f t="shared" si="2"/>
        <v>-2148.85</v>
      </c>
      <c r="R112" s="5">
        <f t="shared" si="3"/>
        <v>30</v>
      </c>
    </row>
    <row r="113" spans="1:18" x14ac:dyDescent="0.25">
      <c r="A113">
        <v>112</v>
      </c>
      <c r="B113" t="s">
        <v>13</v>
      </c>
      <c r="C113" t="s">
        <v>14</v>
      </c>
      <c r="D113" t="s">
        <v>58</v>
      </c>
      <c r="E113">
        <v>8526440154</v>
      </c>
      <c r="F113" s="1">
        <v>45946</v>
      </c>
      <c r="G113" s="1">
        <v>45946</v>
      </c>
      <c r="H113">
        <v>15788695066</v>
      </c>
      <c r="I113">
        <v>5752293304</v>
      </c>
      <c r="J113" s="4">
        <v>38.549999999999997</v>
      </c>
      <c r="K113" s="1">
        <v>45976</v>
      </c>
      <c r="L113" s="4">
        <v>31.6</v>
      </c>
      <c r="M113" s="1">
        <v>45965</v>
      </c>
      <c r="N113">
        <v>-11</v>
      </c>
      <c r="O113" s="6">
        <f t="shared" si="2"/>
        <v>-347.6</v>
      </c>
      <c r="R113" s="5">
        <f t="shared" si="3"/>
        <v>30</v>
      </c>
    </row>
    <row r="114" spans="1:18" x14ac:dyDescent="0.25">
      <c r="A114">
        <v>113</v>
      </c>
      <c r="B114" t="s">
        <v>13</v>
      </c>
      <c r="C114" t="s">
        <v>14</v>
      </c>
      <c r="D114" t="s">
        <v>58</v>
      </c>
      <c r="E114">
        <v>8526440154</v>
      </c>
      <c r="F114" s="1">
        <v>45946</v>
      </c>
      <c r="G114" s="1">
        <v>45946</v>
      </c>
      <c r="H114">
        <v>15788695145</v>
      </c>
      <c r="I114">
        <v>5752295995</v>
      </c>
      <c r="J114" s="4">
        <v>25.22</v>
      </c>
      <c r="K114" s="1">
        <v>45976</v>
      </c>
      <c r="L114" s="4">
        <v>20.67</v>
      </c>
      <c r="M114" s="1">
        <v>45965</v>
      </c>
      <c r="N114">
        <v>-11</v>
      </c>
      <c r="O114" s="6">
        <f t="shared" si="2"/>
        <v>-227.37</v>
      </c>
      <c r="R114" s="5">
        <f t="shared" si="3"/>
        <v>30</v>
      </c>
    </row>
    <row r="115" spans="1:18" x14ac:dyDescent="0.25">
      <c r="A115">
        <v>114</v>
      </c>
      <c r="B115" t="s">
        <v>13</v>
      </c>
      <c r="C115" t="s">
        <v>14</v>
      </c>
      <c r="D115" t="s">
        <v>58</v>
      </c>
      <c r="E115">
        <v>8526440154</v>
      </c>
      <c r="F115" s="1">
        <v>45946</v>
      </c>
      <c r="G115" s="1">
        <v>45946</v>
      </c>
      <c r="H115">
        <v>15788695247</v>
      </c>
      <c r="I115">
        <v>5752275166</v>
      </c>
      <c r="J115" s="4">
        <v>337.65</v>
      </c>
      <c r="K115" s="1">
        <v>45976</v>
      </c>
      <c r="L115" s="4">
        <v>276.76</v>
      </c>
      <c r="M115" s="1">
        <v>45965</v>
      </c>
      <c r="N115">
        <v>-11</v>
      </c>
      <c r="O115" s="6">
        <f t="shared" si="2"/>
        <v>-3044.3599999999997</v>
      </c>
      <c r="R115" s="5">
        <f t="shared" si="3"/>
        <v>30</v>
      </c>
    </row>
    <row r="116" spans="1:18" x14ac:dyDescent="0.25">
      <c r="A116">
        <v>115</v>
      </c>
      <c r="B116" t="s">
        <v>13</v>
      </c>
      <c r="C116" t="s">
        <v>14</v>
      </c>
      <c r="D116" t="s">
        <v>58</v>
      </c>
      <c r="E116">
        <v>8526440154</v>
      </c>
      <c r="F116" s="1">
        <v>45946</v>
      </c>
      <c r="G116" s="1">
        <v>45946</v>
      </c>
      <c r="H116">
        <v>15788695278</v>
      </c>
      <c r="I116">
        <v>5752274891</v>
      </c>
      <c r="J116" s="4">
        <v>349.09</v>
      </c>
      <c r="K116" s="1">
        <v>45976</v>
      </c>
      <c r="L116" s="4">
        <v>286.14</v>
      </c>
      <c r="M116" s="1">
        <v>45965</v>
      </c>
      <c r="N116">
        <v>-11</v>
      </c>
      <c r="O116" s="6">
        <f t="shared" si="2"/>
        <v>-3147.54</v>
      </c>
      <c r="R116" s="5">
        <f t="shared" si="3"/>
        <v>30</v>
      </c>
    </row>
    <row r="117" spans="1:18" x14ac:dyDescent="0.25">
      <c r="A117">
        <v>116</v>
      </c>
      <c r="B117" t="s">
        <v>13</v>
      </c>
      <c r="C117" t="s">
        <v>14</v>
      </c>
      <c r="D117" t="s">
        <v>58</v>
      </c>
      <c r="E117">
        <v>8526440154</v>
      </c>
      <c r="F117" s="1">
        <v>45946</v>
      </c>
      <c r="G117" s="1">
        <v>45946</v>
      </c>
      <c r="H117">
        <v>15788696372</v>
      </c>
      <c r="I117">
        <v>5752289400</v>
      </c>
      <c r="J117" s="4">
        <v>65.069999999999993</v>
      </c>
      <c r="K117" s="1">
        <v>45976</v>
      </c>
      <c r="L117" s="4">
        <v>53.34</v>
      </c>
      <c r="M117" s="1">
        <v>45965</v>
      </c>
      <c r="N117">
        <v>-11</v>
      </c>
      <c r="O117" s="6">
        <f t="shared" si="2"/>
        <v>-586.74</v>
      </c>
      <c r="R117" s="5">
        <f t="shared" si="3"/>
        <v>30</v>
      </c>
    </row>
    <row r="118" spans="1:18" x14ac:dyDescent="0.25">
      <c r="A118">
        <v>117</v>
      </c>
      <c r="B118" t="s">
        <v>13</v>
      </c>
      <c r="C118" t="s">
        <v>14</v>
      </c>
      <c r="D118" t="s">
        <v>58</v>
      </c>
      <c r="E118">
        <v>8526440154</v>
      </c>
      <c r="F118" s="1">
        <v>45946</v>
      </c>
      <c r="G118" s="1">
        <v>45946</v>
      </c>
      <c r="H118">
        <v>15788699192</v>
      </c>
      <c r="I118">
        <v>5752290110</v>
      </c>
      <c r="J118" s="4">
        <v>60.39</v>
      </c>
      <c r="K118" s="1">
        <v>45976</v>
      </c>
      <c r="L118" s="4">
        <v>49.5</v>
      </c>
      <c r="M118" s="1">
        <v>45965</v>
      </c>
      <c r="N118">
        <v>-11</v>
      </c>
      <c r="O118" s="6">
        <f t="shared" si="2"/>
        <v>-544.5</v>
      </c>
      <c r="R118" s="5">
        <f t="shared" si="3"/>
        <v>30</v>
      </c>
    </row>
    <row r="119" spans="1:18" x14ac:dyDescent="0.25">
      <c r="A119">
        <v>118</v>
      </c>
      <c r="B119" t="s">
        <v>13</v>
      </c>
      <c r="C119" t="s">
        <v>14</v>
      </c>
      <c r="D119" t="s">
        <v>58</v>
      </c>
      <c r="E119">
        <v>8526440154</v>
      </c>
      <c r="F119" s="1">
        <v>45946</v>
      </c>
      <c r="G119" s="1">
        <v>45946</v>
      </c>
      <c r="H119">
        <v>15788721672</v>
      </c>
      <c r="I119">
        <v>5752276812</v>
      </c>
      <c r="J119" s="4">
        <v>281.20999999999998</v>
      </c>
      <c r="K119" s="1">
        <v>45976</v>
      </c>
      <c r="L119" s="4">
        <v>230.5</v>
      </c>
      <c r="M119" s="1">
        <v>45965</v>
      </c>
      <c r="N119">
        <v>-11</v>
      </c>
      <c r="O119" s="6">
        <f t="shared" si="2"/>
        <v>-2535.5</v>
      </c>
      <c r="R119" s="5">
        <f t="shared" si="3"/>
        <v>30</v>
      </c>
    </row>
    <row r="120" spans="1:18" x14ac:dyDescent="0.25">
      <c r="A120">
        <v>119</v>
      </c>
      <c r="B120" t="s">
        <v>13</v>
      </c>
      <c r="C120" t="s">
        <v>14</v>
      </c>
      <c r="D120" t="s">
        <v>58</v>
      </c>
      <c r="E120">
        <v>8526440154</v>
      </c>
      <c r="F120" s="1">
        <v>45946</v>
      </c>
      <c r="G120" s="1">
        <v>45946</v>
      </c>
      <c r="H120">
        <v>15788721674</v>
      </c>
      <c r="I120">
        <v>5752278555</v>
      </c>
      <c r="J120" s="4">
        <v>232.72</v>
      </c>
      <c r="K120" s="1">
        <v>45976</v>
      </c>
      <c r="L120" s="4">
        <v>190.75</v>
      </c>
      <c r="M120" s="1">
        <v>45965</v>
      </c>
      <c r="N120">
        <v>-11</v>
      </c>
      <c r="O120" s="6">
        <f t="shared" si="2"/>
        <v>-2098.25</v>
      </c>
      <c r="R120" s="5">
        <f t="shared" si="3"/>
        <v>30</v>
      </c>
    </row>
    <row r="121" spans="1:18" x14ac:dyDescent="0.25">
      <c r="A121">
        <v>120</v>
      </c>
      <c r="B121" t="s">
        <v>13</v>
      </c>
      <c r="C121" t="s">
        <v>14</v>
      </c>
      <c r="D121" t="s">
        <v>58</v>
      </c>
      <c r="E121">
        <v>8526440154</v>
      </c>
      <c r="F121" s="1">
        <v>45946</v>
      </c>
      <c r="G121" s="1">
        <v>45946</v>
      </c>
      <c r="H121">
        <v>15788721776</v>
      </c>
      <c r="I121">
        <v>5752292791</v>
      </c>
      <c r="J121" s="4">
        <v>40.5</v>
      </c>
      <c r="K121" s="1">
        <v>45976</v>
      </c>
      <c r="L121" s="4">
        <v>33.200000000000003</v>
      </c>
      <c r="M121" s="1">
        <v>45965</v>
      </c>
      <c r="N121">
        <v>-11</v>
      </c>
      <c r="O121" s="6">
        <f t="shared" si="2"/>
        <v>-365.20000000000005</v>
      </c>
      <c r="R121" s="5">
        <f t="shared" si="3"/>
        <v>30</v>
      </c>
    </row>
    <row r="122" spans="1:18" x14ac:dyDescent="0.25">
      <c r="A122">
        <v>121</v>
      </c>
      <c r="B122" t="s">
        <v>13</v>
      </c>
      <c r="C122" t="s">
        <v>14</v>
      </c>
      <c r="D122" t="s">
        <v>58</v>
      </c>
      <c r="E122">
        <v>8526440154</v>
      </c>
      <c r="F122" s="1">
        <v>45946</v>
      </c>
      <c r="G122" s="1">
        <v>45946</v>
      </c>
      <c r="H122">
        <v>15788723088</v>
      </c>
      <c r="I122">
        <v>5752300590</v>
      </c>
      <c r="J122" s="4">
        <v>13.62</v>
      </c>
      <c r="K122" s="1">
        <v>45976</v>
      </c>
      <c r="L122" s="4">
        <v>11.16</v>
      </c>
      <c r="M122" s="1">
        <v>45965</v>
      </c>
      <c r="N122">
        <v>-11</v>
      </c>
      <c r="O122" s="6">
        <f t="shared" si="2"/>
        <v>-122.76</v>
      </c>
      <c r="R122" s="5">
        <f t="shared" si="3"/>
        <v>30</v>
      </c>
    </row>
    <row r="123" spans="1:18" x14ac:dyDescent="0.25">
      <c r="A123">
        <v>122</v>
      </c>
      <c r="B123" t="s">
        <v>13</v>
      </c>
      <c r="C123" t="s">
        <v>14</v>
      </c>
      <c r="D123" t="s">
        <v>58</v>
      </c>
      <c r="E123">
        <v>8526440154</v>
      </c>
      <c r="F123" s="1">
        <v>45946</v>
      </c>
      <c r="G123" s="1">
        <v>45946</v>
      </c>
      <c r="H123">
        <v>15788724049</v>
      </c>
      <c r="I123">
        <v>5752289079</v>
      </c>
      <c r="J123" s="4">
        <v>67.95</v>
      </c>
      <c r="K123" s="1">
        <v>45976</v>
      </c>
      <c r="L123" s="4">
        <v>55.7</v>
      </c>
      <c r="M123" s="1">
        <v>45965</v>
      </c>
      <c r="N123">
        <v>-11</v>
      </c>
      <c r="O123" s="6">
        <f t="shared" si="2"/>
        <v>-612.70000000000005</v>
      </c>
      <c r="R123" s="5">
        <f t="shared" si="3"/>
        <v>30</v>
      </c>
    </row>
    <row r="124" spans="1:18" x14ac:dyDescent="0.25">
      <c r="A124">
        <v>123</v>
      </c>
      <c r="B124" t="s">
        <v>13</v>
      </c>
      <c r="C124" t="s">
        <v>14</v>
      </c>
      <c r="D124" t="s">
        <v>58</v>
      </c>
      <c r="E124">
        <v>8526440154</v>
      </c>
      <c r="F124" s="1">
        <v>45946</v>
      </c>
      <c r="G124" s="1">
        <v>45946</v>
      </c>
      <c r="H124">
        <v>15788724366</v>
      </c>
      <c r="I124">
        <v>5752291460</v>
      </c>
      <c r="J124" s="4">
        <v>49.3</v>
      </c>
      <c r="K124" s="1">
        <v>45976</v>
      </c>
      <c r="L124" s="4">
        <v>40.409999999999997</v>
      </c>
      <c r="M124" s="1">
        <v>45965</v>
      </c>
      <c r="N124">
        <v>-11</v>
      </c>
      <c r="O124" s="6">
        <f t="shared" si="2"/>
        <v>-444.51</v>
      </c>
      <c r="R124" s="5">
        <f t="shared" si="3"/>
        <v>30</v>
      </c>
    </row>
    <row r="125" spans="1:18" x14ac:dyDescent="0.25">
      <c r="A125">
        <v>124</v>
      </c>
      <c r="B125" t="s">
        <v>13</v>
      </c>
      <c r="C125" t="s">
        <v>14</v>
      </c>
      <c r="D125" t="s">
        <v>58</v>
      </c>
      <c r="E125">
        <v>8526440154</v>
      </c>
      <c r="F125" s="1">
        <v>45946</v>
      </c>
      <c r="G125" s="1">
        <v>45946</v>
      </c>
      <c r="H125">
        <v>15788724370</v>
      </c>
      <c r="I125">
        <v>5752296753</v>
      </c>
      <c r="J125" s="4">
        <v>22.56</v>
      </c>
      <c r="K125" s="1">
        <v>45976</v>
      </c>
      <c r="L125" s="4">
        <v>18.489999999999998</v>
      </c>
      <c r="M125" s="1">
        <v>45965</v>
      </c>
      <c r="N125">
        <v>-11</v>
      </c>
      <c r="O125" s="6">
        <f t="shared" si="2"/>
        <v>-203.39</v>
      </c>
      <c r="R125" s="5">
        <f t="shared" si="3"/>
        <v>30</v>
      </c>
    </row>
    <row r="126" spans="1:18" x14ac:dyDescent="0.25">
      <c r="A126">
        <v>125</v>
      </c>
      <c r="B126" t="s">
        <v>13</v>
      </c>
      <c r="C126" t="s">
        <v>14</v>
      </c>
      <c r="D126" t="s">
        <v>58</v>
      </c>
      <c r="E126">
        <v>8526440154</v>
      </c>
      <c r="F126" s="1">
        <v>45946</v>
      </c>
      <c r="G126" s="1">
        <v>45946</v>
      </c>
      <c r="H126">
        <v>15788794339</v>
      </c>
      <c r="I126">
        <v>5752294810</v>
      </c>
      <c r="J126" s="4">
        <v>30.74</v>
      </c>
      <c r="K126" s="1">
        <v>45976</v>
      </c>
      <c r="L126" s="4">
        <v>25.2</v>
      </c>
      <c r="M126" s="1">
        <v>45965</v>
      </c>
      <c r="N126">
        <v>-11</v>
      </c>
      <c r="O126" s="6">
        <f t="shared" si="2"/>
        <v>-277.2</v>
      </c>
      <c r="R126" s="5">
        <f t="shared" si="3"/>
        <v>30</v>
      </c>
    </row>
    <row r="127" spans="1:18" x14ac:dyDescent="0.25">
      <c r="A127">
        <v>126</v>
      </c>
      <c r="B127" t="s">
        <v>13</v>
      </c>
      <c r="C127" t="s">
        <v>14</v>
      </c>
      <c r="D127" t="s">
        <v>58</v>
      </c>
      <c r="E127">
        <v>8526440154</v>
      </c>
      <c r="F127" s="1">
        <v>45946</v>
      </c>
      <c r="G127" s="1">
        <v>45946</v>
      </c>
      <c r="H127">
        <v>15788795249</v>
      </c>
      <c r="I127">
        <v>5752274759</v>
      </c>
      <c r="J127" s="4">
        <v>354.29</v>
      </c>
      <c r="K127" s="1">
        <v>45976</v>
      </c>
      <c r="L127" s="4">
        <v>290.39999999999998</v>
      </c>
      <c r="M127" s="1">
        <v>45965</v>
      </c>
      <c r="N127">
        <v>-11</v>
      </c>
      <c r="O127" s="6">
        <f t="shared" si="2"/>
        <v>-3194.3999999999996</v>
      </c>
      <c r="R127" s="5">
        <f t="shared" si="3"/>
        <v>30</v>
      </c>
    </row>
    <row r="128" spans="1:18" x14ac:dyDescent="0.25">
      <c r="A128">
        <v>127</v>
      </c>
      <c r="B128" t="s">
        <v>13</v>
      </c>
      <c r="C128" t="s">
        <v>14</v>
      </c>
      <c r="D128" t="s">
        <v>58</v>
      </c>
      <c r="E128">
        <v>8526440154</v>
      </c>
      <c r="F128" s="1">
        <v>45946</v>
      </c>
      <c r="G128" s="1">
        <v>45946</v>
      </c>
      <c r="H128">
        <v>15788796497</v>
      </c>
      <c r="I128">
        <v>5752285710</v>
      </c>
      <c r="J128" s="4">
        <v>104.47</v>
      </c>
      <c r="K128" s="1">
        <v>45976</v>
      </c>
      <c r="L128" s="4">
        <v>85.63</v>
      </c>
      <c r="M128" s="1">
        <v>45965</v>
      </c>
      <c r="N128">
        <v>-11</v>
      </c>
      <c r="O128" s="6">
        <f t="shared" si="2"/>
        <v>-941.93</v>
      </c>
      <c r="R128" s="5">
        <f t="shared" si="3"/>
        <v>30</v>
      </c>
    </row>
    <row r="129" spans="1:18" x14ac:dyDescent="0.25">
      <c r="A129">
        <v>128</v>
      </c>
      <c r="B129" t="s">
        <v>13</v>
      </c>
      <c r="C129" t="s">
        <v>14</v>
      </c>
      <c r="D129" t="s">
        <v>58</v>
      </c>
      <c r="E129">
        <v>8526440154</v>
      </c>
      <c r="F129" s="1">
        <v>45946</v>
      </c>
      <c r="G129" s="1">
        <v>45946</v>
      </c>
      <c r="H129">
        <v>15788796550</v>
      </c>
      <c r="I129">
        <v>5752293268</v>
      </c>
      <c r="J129" s="4">
        <v>38.549999999999997</v>
      </c>
      <c r="K129" s="1">
        <v>45976</v>
      </c>
      <c r="L129" s="4">
        <v>31.6</v>
      </c>
      <c r="M129" s="1">
        <v>45965</v>
      </c>
      <c r="N129">
        <v>-11</v>
      </c>
      <c r="O129" s="6">
        <f t="shared" si="2"/>
        <v>-347.6</v>
      </c>
      <c r="R129" s="5">
        <f t="shared" si="3"/>
        <v>30</v>
      </c>
    </row>
    <row r="130" spans="1:18" x14ac:dyDescent="0.25">
      <c r="A130">
        <v>129</v>
      </c>
      <c r="B130" t="s">
        <v>13</v>
      </c>
      <c r="C130" t="s">
        <v>14</v>
      </c>
      <c r="D130" t="s">
        <v>58</v>
      </c>
      <c r="E130">
        <v>8526440154</v>
      </c>
      <c r="F130" s="1">
        <v>45946</v>
      </c>
      <c r="G130" s="1">
        <v>45946</v>
      </c>
      <c r="H130">
        <v>15788797869</v>
      </c>
      <c r="I130">
        <v>5752297111</v>
      </c>
      <c r="J130" s="4">
        <v>21.4</v>
      </c>
      <c r="K130" s="1">
        <v>45976</v>
      </c>
      <c r="L130" s="4">
        <v>17.54</v>
      </c>
      <c r="M130" s="1">
        <v>45965</v>
      </c>
      <c r="N130">
        <v>-11</v>
      </c>
      <c r="O130" s="6">
        <f t="shared" si="2"/>
        <v>-192.94</v>
      </c>
      <c r="R130" s="5">
        <f t="shared" si="3"/>
        <v>30</v>
      </c>
    </row>
    <row r="131" spans="1:18" x14ac:dyDescent="0.25">
      <c r="A131">
        <v>130</v>
      </c>
      <c r="B131" t="s">
        <v>13</v>
      </c>
      <c r="C131" t="s">
        <v>14</v>
      </c>
      <c r="D131" t="s">
        <v>58</v>
      </c>
      <c r="E131">
        <v>8526440154</v>
      </c>
      <c r="F131" s="1">
        <v>45946</v>
      </c>
      <c r="G131" s="1">
        <v>45946</v>
      </c>
      <c r="H131">
        <v>15788798889</v>
      </c>
      <c r="I131">
        <v>5752296290</v>
      </c>
      <c r="J131" s="4">
        <v>24.12</v>
      </c>
      <c r="K131" s="1">
        <v>45976</v>
      </c>
      <c r="L131" s="4">
        <v>19.77</v>
      </c>
      <c r="M131" s="1">
        <v>45965</v>
      </c>
      <c r="N131">
        <v>-11</v>
      </c>
      <c r="O131" s="6">
        <f t="shared" ref="O131:O194" si="4">N131*L131</f>
        <v>-217.47</v>
      </c>
      <c r="R131" s="5">
        <f t="shared" ref="R131:R194" si="5">+K131-G131</f>
        <v>30</v>
      </c>
    </row>
    <row r="132" spans="1:18" x14ac:dyDescent="0.25">
      <c r="A132">
        <v>131</v>
      </c>
      <c r="B132" t="s">
        <v>13</v>
      </c>
      <c r="C132" t="s">
        <v>14</v>
      </c>
      <c r="D132" t="s">
        <v>58</v>
      </c>
      <c r="E132">
        <v>8526440154</v>
      </c>
      <c r="F132" s="1">
        <v>45946</v>
      </c>
      <c r="G132" s="1">
        <v>45946</v>
      </c>
      <c r="H132">
        <v>15788799504</v>
      </c>
      <c r="I132">
        <v>5752290812</v>
      </c>
      <c r="J132" s="4">
        <v>54.34</v>
      </c>
      <c r="K132" s="1">
        <v>45976</v>
      </c>
      <c r="L132" s="4">
        <v>44.54</v>
      </c>
      <c r="M132" s="1">
        <v>45965</v>
      </c>
      <c r="N132">
        <v>-11</v>
      </c>
      <c r="O132" s="6">
        <f t="shared" si="4"/>
        <v>-489.94</v>
      </c>
      <c r="R132" s="5">
        <f t="shared" si="5"/>
        <v>30</v>
      </c>
    </row>
    <row r="133" spans="1:18" x14ac:dyDescent="0.25">
      <c r="A133">
        <v>132</v>
      </c>
      <c r="B133" t="s">
        <v>13</v>
      </c>
      <c r="C133" t="s">
        <v>14</v>
      </c>
      <c r="D133" t="s">
        <v>58</v>
      </c>
      <c r="E133">
        <v>8526440154</v>
      </c>
      <c r="F133" s="1">
        <v>45946</v>
      </c>
      <c r="G133" s="1">
        <v>45946</v>
      </c>
      <c r="H133">
        <v>15788799534</v>
      </c>
      <c r="I133">
        <v>5752303452</v>
      </c>
      <c r="J133" s="4">
        <v>2.1800000000000002</v>
      </c>
      <c r="K133" s="1">
        <v>45976</v>
      </c>
      <c r="L133" s="4">
        <v>1.79</v>
      </c>
      <c r="M133" s="1">
        <v>45965</v>
      </c>
      <c r="N133">
        <v>-11</v>
      </c>
      <c r="O133" s="6">
        <f t="shared" si="4"/>
        <v>-19.690000000000001</v>
      </c>
      <c r="R133" s="5">
        <f t="shared" si="5"/>
        <v>30</v>
      </c>
    </row>
    <row r="134" spans="1:18" x14ac:dyDescent="0.25">
      <c r="A134">
        <v>133</v>
      </c>
      <c r="B134" t="s">
        <v>13</v>
      </c>
      <c r="C134" t="s">
        <v>14</v>
      </c>
      <c r="D134" t="s">
        <v>58</v>
      </c>
      <c r="E134">
        <v>8526440154</v>
      </c>
      <c r="F134" s="1">
        <v>45946</v>
      </c>
      <c r="G134" s="1">
        <v>45946</v>
      </c>
      <c r="H134">
        <v>15788800651</v>
      </c>
      <c r="I134">
        <v>5752265646</v>
      </c>
      <c r="J134" s="4">
        <v>2211.59</v>
      </c>
      <c r="K134" s="1">
        <v>45976</v>
      </c>
      <c r="L134" s="4">
        <v>1812.78</v>
      </c>
      <c r="M134" s="1">
        <v>45965</v>
      </c>
      <c r="N134">
        <v>-11</v>
      </c>
      <c r="O134" s="6">
        <f t="shared" si="4"/>
        <v>-19940.579999999998</v>
      </c>
      <c r="R134" s="5">
        <f t="shared" si="5"/>
        <v>30</v>
      </c>
    </row>
    <row r="135" spans="1:18" x14ac:dyDescent="0.25">
      <c r="A135">
        <v>134</v>
      </c>
      <c r="B135" t="s">
        <v>13</v>
      </c>
      <c r="C135" t="s">
        <v>14</v>
      </c>
      <c r="D135" t="s">
        <v>58</v>
      </c>
      <c r="E135">
        <v>8526440154</v>
      </c>
      <c r="F135" s="1">
        <v>45946</v>
      </c>
      <c r="G135" s="1">
        <v>45946</v>
      </c>
      <c r="H135">
        <v>15788801705</v>
      </c>
      <c r="I135">
        <v>5752267014</v>
      </c>
      <c r="J135" s="4">
        <v>1411.95</v>
      </c>
      <c r="K135" s="1">
        <v>45976</v>
      </c>
      <c r="L135" s="4">
        <v>1157.3399999999999</v>
      </c>
      <c r="M135" s="1">
        <v>45965</v>
      </c>
      <c r="N135">
        <v>-11</v>
      </c>
      <c r="O135" s="6">
        <f t="shared" si="4"/>
        <v>-12730.74</v>
      </c>
      <c r="R135" s="5">
        <f t="shared" si="5"/>
        <v>30</v>
      </c>
    </row>
    <row r="136" spans="1:18" x14ac:dyDescent="0.25">
      <c r="A136">
        <v>135</v>
      </c>
      <c r="B136" t="s">
        <v>13</v>
      </c>
      <c r="C136" t="s">
        <v>14</v>
      </c>
      <c r="D136" t="s">
        <v>58</v>
      </c>
      <c r="E136">
        <v>8526440154</v>
      </c>
      <c r="F136" s="1">
        <v>45946</v>
      </c>
      <c r="G136" s="1">
        <v>45946</v>
      </c>
      <c r="H136">
        <v>15788802045</v>
      </c>
      <c r="I136">
        <v>5752273515</v>
      </c>
      <c r="J136" s="4">
        <v>414.17</v>
      </c>
      <c r="K136" s="1">
        <v>45976</v>
      </c>
      <c r="L136" s="4">
        <v>339.48</v>
      </c>
      <c r="M136" s="1">
        <v>45965</v>
      </c>
      <c r="N136">
        <v>-11</v>
      </c>
      <c r="O136" s="6">
        <f t="shared" si="4"/>
        <v>-3734.28</v>
      </c>
      <c r="R136" s="5">
        <f t="shared" si="5"/>
        <v>30</v>
      </c>
    </row>
    <row r="137" spans="1:18" x14ac:dyDescent="0.25">
      <c r="A137">
        <v>136</v>
      </c>
      <c r="B137" t="s">
        <v>13</v>
      </c>
      <c r="C137" t="s">
        <v>14</v>
      </c>
      <c r="D137" t="s">
        <v>58</v>
      </c>
      <c r="E137">
        <v>8526440154</v>
      </c>
      <c r="F137" s="1">
        <v>45946</v>
      </c>
      <c r="G137" s="1">
        <v>45946</v>
      </c>
      <c r="H137">
        <v>15788802703</v>
      </c>
      <c r="I137">
        <v>5752284419</v>
      </c>
      <c r="J137" s="4">
        <v>120.76</v>
      </c>
      <c r="K137" s="1">
        <v>45976</v>
      </c>
      <c r="L137" s="4">
        <v>98.98</v>
      </c>
      <c r="M137" s="1">
        <v>45965</v>
      </c>
      <c r="N137">
        <v>-11</v>
      </c>
      <c r="O137" s="6">
        <f t="shared" si="4"/>
        <v>-1088.78</v>
      </c>
      <c r="R137" s="5">
        <f t="shared" si="5"/>
        <v>30</v>
      </c>
    </row>
    <row r="138" spans="1:18" x14ac:dyDescent="0.25">
      <c r="A138">
        <v>137</v>
      </c>
      <c r="B138" t="s">
        <v>13</v>
      </c>
      <c r="C138" t="s">
        <v>14</v>
      </c>
      <c r="D138" t="s">
        <v>58</v>
      </c>
      <c r="E138">
        <v>8526440154</v>
      </c>
      <c r="F138" s="1">
        <v>45946</v>
      </c>
      <c r="G138" s="1">
        <v>45946</v>
      </c>
      <c r="H138">
        <v>15788802911</v>
      </c>
      <c r="I138">
        <v>5752299406</v>
      </c>
      <c r="J138" s="4">
        <v>16.53</v>
      </c>
      <c r="K138" s="1">
        <v>45976</v>
      </c>
      <c r="L138" s="4">
        <v>13.55</v>
      </c>
      <c r="M138" s="1">
        <v>45965</v>
      </c>
      <c r="N138">
        <v>-11</v>
      </c>
      <c r="O138" s="6">
        <f t="shared" si="4"/>
        <v>-149.05000000000001</v>
      </c>
      <c r="R138" s="5">
        <f t="shared" si="5"/>
        <v>30</v>
      </c>
    </row>
    <row r="139" spans="1:18" x14ac:dyDescent="0.25">
      <c r="A139">
        <v>138</v>
      </c>
      <c r="B139" t="s">
        <v>13</v>
      </c>
      <c r="C139" t="s">
        <v>14</v>
      </c>
      <c r="D139" t="s">
        <v>58</v>
      </c>
      <c r="E139">
        <v>8526440154</v>
      </c>
      <c r="F139" s="1">
        <v>45946</v>
      </c>
      <c r="G139" s="1">
        <v>45946</v>
      </c>
      <c r="H139">
        <v>15788803401</v>
      </c>
      <c r="I139">
        <v>5752300908</v>
      </c>
      <c r="J139" s="4">
        <v>12.91</v>
      </c>
      <c r="K139" s="1">
        <v>45976</v>
      </c>
      <c r="L139" s="4">
        <v>10.58</v>
      </c>
      <c r="M139" s="1">
        <v>45965</v>
      </c>
      <c r="N139">
        <v>-11</v>
      </c>
      <c r="O139" s="6">
        <f t="shared" si="4"/>
        <v>-116.38</v>
      </c>
      <c r="R139" s="5">
        <f t="shared" si="5"/>
        <v>30</v>
      </c>
    </row>
    <row r="140" spans="1:18" x14ac:dyDescent="0.25">
      <c r="A140">
        <v>139</v>
      </c>
      <c r="B140" t="s">
        <v>13</v>
      </c>
      <c r="C140" t="s">
        <v>14</v>
      </c>
      <c r="D140" t="s">
        <v>58</v>
      </c>
      <c r="E140">
        <v>8526440154</v>
      </c>
      <c r="F140" s="1">
        <v>45946</v>
      </c>
      <c r="G140" s="1">
        <v>45946</v>
      </c>
      <c r="H140">
        <v>15788803875</v>
      </c>
      <c r="I140">
        <v>5752267904</v>
      </c>
      <c r="J140" s="4">
        <v>1106.27</v>
      </c>
      <c r="K140" s="1">
        <v>45976</v>
      </c>
      <c r="L140" s="4">
        <v>906.78</v>
      </c>
      <c r="M140" s="1">
        <v>45965</v>
      </c>
      <c r="N140">
        <v>-11</v>
      </c>
      <c r="O140" s="6">
        <f t="shared" si="4"/>
        <v>-9974.58</v>
      </c>
      <c r="R140" s="5">
        <f t="shared" si="5"/>
        <v>30</v>
      </c>
    </row>
    <row r="141" spans="1:18" x14ac:dyDescent="0.25">
      <c r="A141">
        <v>140</v>
      </c>
      <c r="B141" t="s">
        <v>13</v>
      </c>
      <c r="C141" t="s">
        <v>14</v>
      </c>
      <c r="D141" t="s">
        <v>58</v>
      </c>
      <c r="E141">
        <v>8526440154</v>
      </c>
      <c r="F141" s="1">
        <v>45946</v>
      </c>
      <c r="G141" s="1">
        <v>45946</v>
      </c>
      <c r="H141">
        <v>15788804153</v>
      </c>
      <c r="I141">
        <v>5752290368</v>
      </c>
      <c r="J141" s="4">
        <v>58.21</v>
      </c>
      <c r="K141" s="1">
        <v>45976</v>
      </c>
      <c r="L141" s="4">
        <v>47.71</v>
      </c>
      <c r="M141" s="1">
        <v>45965</v>
      </c>
      <c r="N141">
        <v>-11</v>
      </c>
      <c r="O141" s="6">
        <f t="shared" si="4"/>
        <v>-524.81000000000006</v>
      </c>
      <c r="R141" s="5">
        <f t="shared" si="5"/>
        <v>30</v>
      </c>
    </row>
    <row r="142" spans="1:18" x14ac:dyDescent="0.25">
      <c r="A142">
        <v>141</v>
      </c>
      <c r="B142" t="s">
        <v>13</v>
      </c>
      <c r="C142" t="s">
        <v>14</v>
      </c>
      <c r="D142" t="s">
        <v>58</v>
      </c>
      <c r="E142">
        <v>8526440154</v>
      </c>
      <c r="F142" s="1">
        <v>45946</v>
      </c>
      <c r="G142" s="1">
        <v>45946</v>
      </c>
      <c r="H142">
        <v>15788804490</v>
      </c>
      <c r="I142">
        <v>5752286721</v>
      </c>
      <c r="J142" s="4">
        <v>91.91</v>
      </c>
      <c r="K142" s="1">
        <v>45976</v>
      </c>
      <c r="L142" s="4">
        <v>75.34</v>
      </c>
      <c r="M142" s="1">
        <v>45965</v>
      </c>
      <c r="N142">
        <v>-11</v>
      </c>
      <c r="O142" s="6">
        <f t="shared" si="4"/>
        <v>-828.74</v>
      </c>
      <c r="R142" s="5">
        <f t="shared" si="5"/>
        <v>30</v>
      </c>
    </row>
    <row r="143" spans="1:18" x14ac:dyDescent="0.25">
      <c r="A143">
        <v>142</v>
      </c>
      <c r="B143" t="s">
        <v>13</v>
      </c>
      <c r="C143" t="s">
        <v>14</v>
      </c>
      <c r="D143" t="s">
        <v>58</v>
      </c>
      <c r="E143">
        <v>8526440154</v>
      </c>
      <c r="F143" s="1">
        <v>45946</v>
      </c>
      <c r="G143" s="1">
        <v>45946</v>
      </c>
      <c r="H143">
        <v>15788804534</v>
      </c>
      <c r="I143">
        <v>5752287480</v>
      </c>
      <c r="J143" s="4">
        <v>84.63</v>
      </c>
      <c r="K143" s="1">
        <v>45976</v>
      </c>
      <c r="L143" s="4">
        <v>69.37</v>
      </c>
      <c r="M143" s="1">
        <v>45965</v>
      </c>
      <c r="N143">
        <v>-11</v>
      </c>
      <c r="O143" s="6">
        <f t="shared" si="4"/>
        <v>-763.07</v>
      </c>
      <c r="R143" s="5">
        <f t="shared" si="5"/>
        <v>30</v>
      </c>
    </row>
    <row r="144" spans="1:18" x14ac:dyDescent="0.25">
      <c r="A144">
        <v>143</v>
      </c>
      <c r="B144" t="s">
        <v>13</v>
      </c>
      <c r="C144" t="s">
        <v>14</v>
      </c>
      <c r="D144" t="s">
        <v>58</v>
      </c>
      <c r="E144">
        <v>8526440154</v>
      </c>
      <c r="F144" s="1">
        <v>45946</v>
      </c>
      <c r="G144" s="1">
        <v>45946</v>
      </c>
      <c r="H144">
        <v>15788804626</v>
      </c>
      <c r="I144">
        <v>5752303228</v>
      </c>
      <c r="J144" s="4">
        <v>3.83</v>
      </c>
      <c r="K144" s="1">
        <v>45976</v>
      </c>
      <c r="L144" s="4">
        <v>3.14</v>
      </c>
      <c r="M144" s="1">
        <v>45965</v>
      </c>
      <c r="N144">
        <v>-11</v>
      </c>
      <c r="O144" s="6">
        <f t="shared" si="4"/>
        <v>-34.54</v>
      </c>
      <c r="R144" s="5">
        <f t="shared" si="5"/>
        <v>30</v>
      </c>
    </row>
    <row r="145" spans="1:18" x14ac:dyDescent="0.25">
      <c r="A145">
        <v>144</v>
      </c>
      <c r="B145" t="s">
        <v>13</v>
      </c>
      <c r="C145" t="s">
        <v>14</v>
      </c>
      <c r="D145" t="s">
        <v>58</v>
      </c>
      <c r="E145">
        <v>8526440154</v>
      </c>
      <c r="F145" s="1">
        <v>45946</v>
      </c>
      <c r="G145" s="1">
        <v>45946</v>
      </c>
      <c r="H145">
        <v>15788804897</v>
      </c>
      <c r="I145">
        <v>5752269754</v>
      </c>
      <c r="J145" s="4">
        <v>736.01</v>
      </c>
      <c r="K145" s="1">
        <v>45976</v>
      </c>
      <c r="L145" s="4">
        <v>603.29</v>
      </c>
      <c r="M145" s="1">
        <v>45965</v>
      </c>
      <c r="N145">
        <v>-11</v>
      </c>
      <c r="O145" s="6">
        <f t="shared" si="4"/>
        <v>-6636.19</v>
      </c>
      <c r="R145" s="5">
        <f t="shared" si="5"/>
        <v>30</v>
      </c>
    </row>
    <row r="146" spans="1:18" x14ac:dyDescent="0.25">
      <c r="A146">
        <v>145</v>
      </c>
      <c r="B146" t="s">
        <v>13</v>
      </c>
      <c r="C146" t="s">
        <v>14</v>
      </c>
      <c r="D146" t="s">
        <v>58</v>
      </c>
      <c r="E146">
        <v>8526440154</v>
      </c>
      <c r="F146" s="1">
        <v>45946</v>
      </c>
      <c r="G146" s="1">
        <v>45946</v>
      </c>
      <c r="H146">
        <v>15788806072</v>
      </c>
      <c r="I146">
        <v>5752280829</v>
      </c>
      <c r="J146" s="4">
        <v>178.6</v>
      </c>
      <c r="K146" s="1">
        <v>45976</v>
      </c>
      <c r="L146" s="4">
        <v>146.38999999999999</v>
      </c>
      <c r="M146" s="1">
        <v>45965</v>
      </c>
      <c r="N146">
        <v>-11</v>
      </c>
      <c r="O146" s="6">
        <f t="shared" si="4"/>
        <v>-1610.29</v>
      </c>
      <c r="R146" s="5">
        <f t="shared" si="5"/>
        <v>30</v>
      </c>
    </row>
    <row r="147" spans="1:18" x14ac:dyDescent="0.25">
      <c r="A147">
        <v>146</v>
      </c>
      <c r="B147" t="s">
        <v>13</v>
      </c>
      <c r="C147" t="s">
        <v>14</v>
      </c>
      <c r="D147" t="s">
        <v>58</v>
      </c>
      <c r="E147">
        <v>8526440154</v>
      </c>
      <c r="F147" s="1">
        <v>45946</v>
      </c>
      <c r="G147" s="1">
        <v>45946</v>
      </c>
      <c r="H147">
        <v>15788806451</v>
      </c>
      <c r="I147">
        <v>5752286862</v>
      </c>
      <c r="J147" s="4">
        <v>90.39</v>
      </c>
      <c r="K147" s="1">
        <v>45976</v>
      </c>
      <c r="L147" s="4">
        <v>74.09</v>
      </c>
      <c r="M147" s="1">
        <v>45965</v>
      </c>
      <c r="N147">
        <v>-11</v>
      </c>
      <c r="O147" s="6">
        <f t="shared" si="4"/>
        <v>-814.99</v>
      </c>
      <c r="R147" s="5">
        <f t="shared" si="5"/>
        <v>30</v>
      </c>
    </row>
    <row r="148" spans="1:18" x14ac:dyDescent="0.25">
      <c r="A148">
        <v>147</v>
      </c>
      <c r="B148" t="s">
        <v>13</v>
      </c>
      <c r="C148" t="s">
        <v>14</v>
      </c>
      <c r="D148" t="s">
        <v>58</v>
      </c>
      <c r="E148">
        <v>8526440154</v>
      </c>
      <c r="F148" s="1">
        <v>45946</v>
      </c>
      <c r="G148" s="1">
        <v>45946</v>
      </c>
      <c r="H148">
        <v>15789006877</v>
      </c>
      <c r="I148">
        <v>5752281636</v>
      </c>
      <c r="J148" s="4">
        <v>162.76</v>
      </c>
      <c r="K148" s="1">
        <v>45976</v>
      </c>
      <c r="L148" s="4">
        <v>133.41</v>
      </c>
      <c r="M148" s="1">
        <v>45965</v>
      </c>
      <c r="N148">
        <v>-11</v>
      </c>
      <c r="O148" s="6">
        <f t="shared" si="4"/>
        <v>-1467.51</v>
      </c>
      <c r="R148" s="5">
        <f t="shared" si="5"/>
        <v>30</v>
      </c>
    </row>
    <row r="149" spans="1:18" x14ac:dyDescent="0.25">
      <c r="A149">
        <v>148</v>
      </c>
      <c r="B149" t="s">
        <v>13</v>
      </c>
      <c r="C149" t="s">
        <v>14</v>
      </c>
      <c r="D149" t="s">
        <v>58</v>
      </c>
      <c r="E149">
        <v>8526440154</v>
      </c>
      <c r="F149" s="1">
        <v>45946</v>
      </c>
      <c r="G149" s="1">
        <v>45946</v>
      </c>
      <c r="H149">
        <v>15789014795</v>
      </c>
      <c r="I149">
        <v>5752276041</v>
      </c>
      <c r="J149" s="4">
        <v>303.85000000000002</v>
      </c>
      <c r="K149" s="1">
        <v>45976</v>
      </c>
      <c r="L149" s="4">
        <v>249.06</v>
      </c>
      <c r="M149" s="1">
        <v>45965</v>
      </c>
      <c r="N149">
        <v>-11</v>
      </c>
      <c r="O149" s="6">
        <f t="shared" si="4"/>
        <v>-2739.66</v>
      </c>
      <c r="R149" s="5">
        <f t="shared" si="5"/>
        <v>30</v>
      </c>
    </row>
    <row r="150" spans="1:18" x14ac:dyDescent="0.25">
      <c r="A150">
        <v>149</v>
      </c>
      <c r="B150" t="s">
        <v>13</v>
      </c>
      <c r="C150" t="s">
        <v>14</v>
      </c>
      <c r="D150" t="s">
        <v>58</v>
      </c>
      <c r="E150">
        <v>8526440154</v>
      </c>
      <c r="F150" s="1">
        <v>45946</v>
      </c>
      <c r="G150" s="1">
        <v>45946</v>
      </c>
      <c r="H150">
        <v>15789030212</v>
      </c>
      <c r="I150">
        <v>5752290686</v>
      </c>
      <c r="J150" s="4">
        <v>55.5</v>
      </c>
      <c r="K150" s="1">
        <v>45976</v>
      </c>
      <c r="L150" s="4">
        <v>45.49</v>
      </c>
      <c r="M150" s="1">
        <v>45965</v>
      </c>
      <c r="N150">
        <v>-11</v>
      </c>
      <c r="O150" s="6">
        <f t="shared" si="4"/>
        <v>-500.39000000000004</v>
      </c>
      <c r="R150" s="5">
        <f t="shared" si="5"/>
        <v>30</v>
      </c>
    </row>
    <row r="151" spans="1:18" x14ac:dyDescent="0.25">
      <c r="A151">
        <v>150</v>
      </c>
      <c r="B151" t="s">
        <v>13</v>
      </c>
      <c r="C151" t="s">
        <v>14</v>
      </c>
      <c r="D151" t="s">
        <v>58</v>
      </c>
      <c r="E151">
        <v>8526440154</v>
      </c>
      <c r="F151" s="1">
        <v>45946</v>
      </c>
      <c r="G151" s="1">
        <v>45946</v>
      </c>
      <c r="H151">
        <v>15789030929</v>
      </c>
      <c r="I151">
        <v>5752288172</v>
      </c>
      <c r="J151" s="4">
        <v>77.08</v>
      </c>
      <c r="K151" s="1">
        <v>45976</v>
      </c>
      <c r="L151" s="4">
        <v>63.18</v>
      </c>
      <c r="M151" s="1">
        <v>45965</v>
      </c>
      <c r="N151">
        <v>-11</v>
      </c>
      <c r="O151" s="6">
        <f t="shared" si="4"/>
        <v>-694.98</v>
      </c>
      <c r="R151" s="5">
        <f t="shared" si="5"/>
        <v>30</v>
      </c>
    </row>
    <row r="152" spans="1:18" x14ac:dyDescent="0.25">
      <c r="A152">
        <v>151</v>
      </c>
      <c r="B152" t="s">
        <v>13</v>
      </c>
      <c r="C152" t="s">
        <v>14</v>
      </c>
      <c r="D152" t="s">
        <v>58</v>
      </c>
      <c r="E152">
        <v>8526440154</v>
      </c>
      <c r="F152" s="1">
        <v>45946</v>
      </c>
      <c r="G152" s="1">
        <v>45946</v>
      </c>
      <c r="H152">
        <v>15789031511</v>
      </c>
      <c r="I152">
        <v>5752290842</v>
      </c>
      <c r="J152" s="4">
        <v>54.11</v>
      </c>
      <c r="K152" s="1">
        <v>45976</v>
      </c>
      <c r="L152" s="4">
        <v>44.35</v>
      </c>
      <c r="M152" s="1">
        <v>45965</v>
      </c>
      <c r="N152">
        <v>-11</v>
      </c>
      <c r="O152" s="6">
        <f t="shared" si="4"/>
        <v>-487.85</v>
      </c>
      <c r="R152" s="5">
        <f t="shared" si="5"/>
        <v>30</v>
      </c>
    </row>
    <row r="153" spans="1:18" x14ac:dyDescent="0.25">
      <c r="A153">
        <v>152</v>
      </c>
      <c r="B153" t="s">
        <v>13</v>
      </c>
      <c r="C153" t="s">
        <v>14</v>
      </c>
      <c r="D153" t="s">
        <v>58</v>
      </c>
      <c r="E153">
        <v>8526440154</v>
      </c>
      <c r="F153" s="1">
        <v>45946</v>
      </c>
      <c r="G153" s="1">
        <v>45946</v>
      </c>
      <c r="H153">
        <v>15789031527</v>
      </c>
      <c r="I153">
        <v>5752292377</v>
      </c>
      <c r="J153" s="4">
        <v>43.02</v>
      </c>
      <c r="K153" s="1">
        <v>45976</v>
      </c>
      <c r="L153" s="4">
        <v>35.26</v>
      </c>
      <c r="M153" s="1">
        <v>45965</v>
      </c>
      <c r="N153">
        <v>-11</v>
      </c>
      <c r="O153" s="6">
        <f t="shared" si="4"/>
        <v>-387.85999999999996</v>
      </c>
      <c r="R153" s="5">
        <f t="shared" si="5"/>
        <v>30</v>
      </c>
    </row>
    <row r="154" spans="1:18" x14ac:dyDescent="0.25">
      <c r="A154">
        <v>153</v>
      </c>
      <c r="B154" t="s">
        <v>13</v>
      </c>
      <c r="C154" t="s">
        <v>14</v>
      </c>
      <c r="D154" t="s">
        <v>58</v>
      </c>
      <c r="E154">
        <v>8526440154</v>
      </c>
      <c r="F154" s="1">
        <v>45946</v>
      </c>
      <c r="G154" s="1">
        <v>45946</v>
      </c>
      <c r="H154">
        <v>15789034739</v>
      </c>
      <c r="I154">
        <v>5752277616</v>
      </c>
      <c r="J154" s="4">
        <v>259.31</v>
      </c>
      <c r="K154" s="1">
        <v>45976</v>
      </c>
      <c r="L154" s="4">
        <v>212.55</v>
      </c>
      <c r="M154" s="1">
        <v>45965</v>
      </c>
      <c r="N154">
        <v>-11</v>
      </c>
      <c r="O154" s="6">
        <f t="shared" si="4"/>
        <v>-2338.0500000000002</v>
      </c>
      <c r="R154" s="5">
        <f t="shared" si="5"/>
        <v>30</v>
      </c>
    </row>
    <row r="155" spans="1:18" x14ac:dyDescent="0.25">
      <c r="A155">
        <v>154</v>
      </c>
      <c r="B155" t="s">
        <v>13</v>
      </c>
      <c r="C155" t="s">
        <v>14</v>
      </c>
      <c r="D155" t="s">
        <v>58</v>
      </c>
      <c r="E155">
        <v>8526440154</v>
      </c>
      <c r="F155" s="1">
        <v>45946</v>
      </c>
      <c r="G155" s="1">
        <v>45946</v>
      </c>
      <c r="H155">
        <v>15789038364</v>
      </c>
      <c r="I155">
        <v>5752293174</v>
      </c>
      <c r="J155" s="4">
        <v>38.65</v>
      </c>
      <c r="K155" s="1">
        <v>45976</v>
      </c>
      <c r="L155" s="4">
        <v>31.68</v>
      </c>
      <c r="M155" s="1">
        <v>45965</v>
      </c>
      <c r="N155">
        <v>-11</v>
      </c>
      <c r="O155" s="6">
        <f t="shared" si="4"/>
        <v>-348.48</v>
      </c>
      <c r="R155" s="5">
        <f t="shared" si="5"/>
        <v>30</v>
      </c>
    </row>
    <row r="156" spans="1:18" x14ac:dyDescent="0.25">
      <c r="A156">
        <v>155</v>
      </c>
      <c r="B156" t="s">
        <v>13</v>
      </c>
      <c r="C156" t="s">
        <v>14</v>
      </c>
      <c r="D156" t="s">
        <v>58</v>
      </c>
      <c r="E156">
        <v>8526440154</v>
      </c>
      <c r="F156" s="1">
        <v>45946</v>
      </c>
      <c r="G156" s="1">
        <v>45946</v>
      </c>
      <c r="H156">
        <v>15789038813</v>
      </c>
      <c r="I156">
        <v>5752271910</v>
      </c>
      <c r="J156" s="4">
        <v>516.49</v>
      </c>
      <c r="K156" s="1">
        <v>45976</v>
      </c>
      <c r="L156" s="4">
        <v>423.35</v>
      </c>
      <c r="M156" s="1">
        <v>45965</v>
      </c>
      <c r="N156">
        <v>-11</v>
      </c>
      <c r="O156" s="6">
        <f t="shared" si="4"/>
        <v>-4656.8500000000004</v>
      </c>
      <c r="R156" s="5">
        <f t="shared" si="5"/>
        <v>30</v>
      </c>
    </row>
    <row r="157" spans="1:18" x14ac:dyDescent="0.25">
      <c r="A157">
        <v>156</v>
      </c>
      <c r="B157" t="s">
        <v>13</v>
      </c>
      <c r="C157" t="s">
        <v>14</v>
      </c>
      <c r="D157" t="s">
        <v>58</v>
      </c>
      <c r="E157">
        <v>8526440154</v>
      </c>
      <c r="F157" s="1">
        <v>45946</v>
      </c>
      <c r="G157" s="1">
        <v>45946</v>
      </c>
      <c r="H157">
        <v>15789088157</v>
      </c>
      <c r="I157">
        <v>5752289726</v>
      </c>
      <c r="J157" s="4">
        <v>61.98</v>
      </c>
      <c r="K157" s="1">
        <v>45976</v>
      </c>
      <c r="L157" s="4">
        <v>50.8</v>
      </c>
      <c r="M157" s="1">
        <v>45965</v>
      </c>
      <c r="N157">
        <v>-11</v>
      </c>
      <c r="O157" s="6">
        <f t="shared" si="4"/>
        <v>-558.79999999999995</v>
      </c>
      <c r="R157" s="5">
        <f t="shared" si="5"/>
        <v>30</v>
      </c>
    </row>
    <row r="158" spans="1:18" x14ac:dyDescent="0.25">
      <c r="A158">
        <v>157</v>
      </c>
      <c r="B158" t="s">
        <v>13</v>
      </c>
      <c r="C158" t="s">
        <v>14</v>
      </c>
      <c r="D158" t="s">
        <v>58</v>
      </c>
      <c r="E158">
        <v>8526440154</v>
      </c>
      <c r="F158" s="1">
        <v>45946</v>
      </c>
      <c r="G158" s="1">
        <v>45946</v>
      </c>
      <c r="H158">
        <v>15789093587</v>
      </c>
      <c r="I158">
        <v>5752287314</v>
      </c>
      <c r="J158" s="4">
        <v>86.47</v>
      </c>
      <c r="K158" s="1">
        <v>45976</v>
      </c>
      <c r="L158" s="4">
        <v>70.88</v>
      </c>
      <c r="M158" s="1">
        <v>45965</v>
      </c>
      <c r="N158">
        <v>-11</v>
      </c>
      <c r="O158" s="6">
        <f t="shared" si="4"/>
        <v>-779.68</v>
      </c>
      <c r="R158" s="5">
        <f t="shared" si="5"/>
        <v>30</v>
      </c>
    </row>
    <row r="159" spans="1:18" x14ac:dyDescent="0.25">
      <c r="A159">
        <v>158</v>
      </c>
      <c r="B159" t="s">
        <v>13</v>
      </c>
      <c r="C159" t="s">
        <v>14</v>
      </c>
      <c r="D159" t="s">
        <v>58</v>
      </c>
      <c r="E159">
        <v>8526440154</v>
      </c>
      <c r="F159" s="1">
        <v>45946</v>
      </c>
      <c r="G159" s="1">
        <v>45946</v>
      </c>
      <c r="H159">
        <v>15789094519</v>
      </c>
      <c r="I159">
        <v>5752299401</v>
      </c>
      <c r="J159" s="4">
        <v>16.559999999999999</v>
      </c>
      <c r="K159" s="1">
        <v>45976</v>
      </c>
      <c r="L159" s="4">
        <v>13.57</v>
      </c>
      <c r="M159" s="1">
        <v>45965</v>
      </c>
      <c r="N159">
        <v>-11</v>
      </c>
      <c r="O159" s="6">
        <f t="shared" si="4"/>
        <v>-149.27000000000001</v>
      </c>
      <c r="R159" s="5">
        <f t="shared" si="5"/>
        <v>30</v>
      </c>
    </row>
    <row r="160" spans="1:18" x14ac:dyDescent="0.25">
      <c r="A160">
        <v>159</v>
      </c>
      <c r="B160" t="s">
        <v>13</v>
      </c>
      <c r="C160" t="s">
        <v>14</v>
      </c>
      <c r="D160" t="s">
        <v>58</v>
      </c>
      <c r="E160">
        <v>8526440154</v>
      </c>
      <c r="F160" s="1">
        <v>45946</v>
      </c>
      <c r="G160" s="1">
        <v>45946</v>
      </c>
      <c r="H160">
        <v>15789095417</v>
      </c>
      <c r="I160">
        <v>5752269817</v>
      </c>
      <c r="J160" s="4">
        <v>726.52</v>
      </c>
      <c r="K160" s="1">
        <v>45976</v>
      </c>
      <c r="L160" s="4">
        <v>595.51</v>
      </c>
      <c r="M160" s="1">
        <v>45965</v>
      </c>
      <c r="N160">
        <v>-11</v>
      </c>
      <c r="O160" s="6">
        <f t="shared" si="4"/>
        <v>-6550.61</v>
      </c>
      <c r="R160" s="5">
        <f t="shared" si="5"/>
        <v>30</v>
      </c>
    </row>
    <row r="161" spans="1:18" x14ac:dyDescent="0.25">
      <c r="A161">
        <v>160</v>
      </c>
      <c r="B161" t="s">
        <v>13</v>
      </c>
      <c r="C161" t="s">
        <v>14</v>
      </c>
      <c r="D161" t="s">
        <v>58</v>
      </c>
      <c r="E161">
        <v>8526440154</v>
      </c>
      <c r="F161" s="1">
        <v>45946</v>
      </c>
      <c r="G161" s="1">
        <v>45946</v>
      </c>
      <c r="H161">
        <v>15789095765</v>
      </c>
      <c r="I161">
        <v>5752276817</v>
      </c>
      <c r="J161" s="4">
        <v>281.01</v>
      </c>
      <c r="K161" s="1">
        <v>45976</v>
      </c>
      <c r="L161" s="4">
        <v>230.34</v>
      </c>
      <c r="M161" s="1">
        <v>45965</v>
      </c>
      <c r="N161">
        <v>-11</v>
      </c>
      <c r="O161" s="6">
        <f t="shared" si="4"/>
        <v>-2533.7400000000002</v>
      </c>
      <c r="R161" s="5">
        <f t="shared" si="5"/>
        <v>30</v>
      </c>
    </row>
    <row r="162" spans="1:18" x14ac:dyDescent="0.25">
      <c r="A162">
        <v>161</v>
      </c>
      <c r="B162" t="s">
        <v>13</v>
      </c>
      <c r="C162" t="s">
        <v>14</v>
      </c>
      <c r="D162" t="s">
        <v>58</v>
      </c>
      <c r="E162">
        <v>8526440154</v>
      </c>
      <c r="F162" s="1">
        <v>45946</v>
      </c>
      <c r="G162" s="1">
        <v>45946</v>
      </c>
      <c r="H162">
        <v>15790969341</v>
      </c>
      <c r="I162">
        <v>5752301365</v>
      </c>
      <c r="J162" s="4">
        <v>12.43</v>
      </c>
      <c r="K162" s="1">
        <v>45976</v>
      </c>
      <c r="L162" s="4">
        <v>10.19</v>
      </c>
      <c r="M162" s="1">
        <v>45965</v>
      </c>
      <c r="N162">
        <v>-11</v>
      </c>
      <c r="O162" s="6">
        <f t="shared" si="4"/>
        <v>-112.08999999999999</v>
      </c>
      <c r="R162" s="5">
        <f t="shared" si="5"/>
        <v>30</v>
      </c>
    </row>
    <row r="163" spans="1:18" x14ac:dyDescent="0.25">
      <c r="A163">
        <v>162</v>
      </c>
      <c r="B163" t="s">
        <v>13</v>
      </c>
      <c r="C163" t="s">
        <v>14</v>
      </c>
      <c r="D163" t="s">
        <v>79</v>
      </c>
      <c r="E163">
        <v>2117970307</v>
      </c>
      <c r="F163" s="1">
        <v>45947</v>
      </c>
      <c r="G163" s="1">
        <v>45947</v>
      </c>
      <c r="H163">
        <v>15802979399</v>
      </c>
      <c r="I163">
        <v>174</v>
      </c>
      <c r="J163" s="4">
        <v>32500.799999999999</v>
      </c>
      <c r="K163" s="1">
        <v>45977</v>
      </c>
      <c r="L163" s="4">
        <v>26640</v>
      </c>
      <c r="M163" s="1">
        <v>45961</v>
      </c>
      <c r="N163">
        <v>-16</v>
      </c>
      <c r="O163" s="6">
        <f t="shared" si="4"/>
        <v>-426240</v>
      </c>
      <c r="R163" s="5">
        <f t="shared" si="5"/>
        <v>30</v>
      </c>
    </row>
    <row r="164" spans="1:18" x14ac:dyDescent="0.25">
      <c r="A164">
        <v>163</v>
      </c>
      <c r="B164" t="s">
        <v>13</v>
      </c>
      <c r="C164" t="s">
        <v>14</v>
      </c>
      <c r="D164" t="s">
        <v>80</v>
      </c>
      <c r="E164">
        <v>2095600397</v>
      </c>
      <c r="F164" s="1">
        <v>45950</v>
      </c>
      <c r="G164" s="1">
        <v>45950</v>
      </c>
      <c r="H164">
        <v>15811296398</v>
      </c>
      <c r="I164" t="s">
        <v>81</v>
      </c>
      <c r="J164" s="4">
        <v>3489.2</v>
      </c>
      <c r="K164" s="1">
        <v>45980</v>
      </c>
      <c r="L164" s="4">
        <v>3489.2</v>
      </c>
      <c r="M164" s="1">
        <v>45958</v>
      </c>
      <c r="N164">
        <v>-22</v>
      </c>
      <c r="O164" s="6">
        <f t="shared" si="4"/>
        <v>-76762.399999999994</v>
      </c>
      <c r="R164" s="5">
        <f t="shared" si="5"/>
        <v>30</v>
      </c>
    </row>
    <row r="165" spans="1:18" x14ac:dyDescent="0.25">
      <c r="A165">
        <v>164</v>
      </c>
      <c r="B165" t="s">
        <v>13</v>
      </c>
      <c r="C165" t="s">
        <v>14</v>
      </c>
      <c r="D165" t="s">
        <v>80</v>
      </c>
      <c r="E165">
        <v>2095600397</v>
      </c>
      <c r="F165" s="1">
        <v>45950</v>
      </c>
      <c r="G165" s="1">
        <v>45950</v>
      </c>
      <c r="H165">
        <v>15811296866</v>
      </c>
      <c r="I165" t="s">
        <v>82</v>
      </c>
      <c r="J165" s="4">
        <v>3489.2</v>
      </c>
      <c r="K165" s="1">
        <v>45980</v>
      </c>
      <c r="L165" s="4">
        <v>3489.2</v>
      </c>
      <c r="M165" s="1">
        <v>45958</v>
      </c>
      <c r="N165">
        <v>-22</v>
      </c>
      <c r="O165" s="6">
        <f t="shared" si="4"/>
        <v>-76762.399999999994</v>
      </c>
      <c r="R165" s="5">
        <f t="shared" si="5"/>
        <v>30</v>
      </c>
    </row>
    <row r="166" spans="1:18" x14ac:dyDescent="0.25">
      <c r="A166">
        <v>165</v>
      </c>
      <c r="B166" t="s">
        <v>13</v>
      </c>
      <c r="C166" t="s">
        <v>14</v>
      </c>
      <c r="D166" t="s">
        <v>83</v>
      </c>
      <c r="E166">
        <v>2806490849</v>
      </c>
      <c r="F166" s="1">
        <v>45951</v>
      </c>
      <c r="G166" s="1">
        <v>45951</v>
      </c>
      <c r="H166">
        <v>15822163916</v>
      </c>
      <c r="I166" t="s">
        <v>84</v>
      </c>
      <c r="J166" s="4">
        <v>340128.18</v>
      </c>
      <c r="K166" s="1">
        <v>45981</v>
      </c>
      <c r="L166" s="4">
        <v>278793.59000000003</v>
      </c>
      <c r="M166" s="1">
        <v>45961</v>
      </c>
      <c r="N166">
        <v>-20</v>
      </c>
      <c r="O166" s="6">
        <f t="shared" si="4"/>
        <v>-5575871.8000000007</v>
      </c>
      <c r="R166" s="5">
        <f t="shared" si="5"/>
        <v>30</v>
      </c>
    </row>
    <row r="167" spans="1:18" x14ac:dyDescent="0.25">
      <c r="A167">
        <v>166</v>
      </c>
      <c r="B167" t="s">
        <v>13</v>
      </c>
      <c r="C167" t="s">
        <v>14</v>
      </c>
      <c r="D167" t="s">
        <v>58</v>
      </c>
      <c r="E167">
        <v>8526440154</v>
      </c>
      <c r="F167" s="1">
        <v>45952</v>
      </c>
      <c r="G167" s="1">
        <v>45952</v>
      </c>
      <c r="H167">
        <v>15827047085</v>
      </c>
      <c r="I167">
        <v>5752287436</v>
      </c>
      <c r="J167" s="4">
        <v>85.17</v>
      </c>
      <c r="K167" s="1">
        <v>45982</v>
      </c>
      <c r="L167" s="4">
        <v>69.81</v>
      </c>
      <c r="M167" s="1">
        <v>45965</v>
      </c>
      <c r="N167">
        <v>-17</v>
      </c>
      <c r="O167" s="6">
        <f t="shared" si="4"/>
        <v>-1186.77</v>
      </c>
      <c r="R167" s="5">
        <f t="shared" si="5"/>
        <v>30</v>
      </c>
    </row>
    <row r="168" spans="1:18" x14ac:dyDescent="0.25">
      <c r="A168">
        <v>167</v>
      </c>
      <c r="B168" t="s">
        <v>13</v>
      </c>
      <c r="C168" t="s">
        <v>14</v>
      </c>
      <c r="D168" t="s">
        <v>58</v>
      </c>
      <c r="E168">
        <v>8526440154</v>
      </c>
      <c r="F168" s="1">
        <v>45952</v>
      </c>
      <c r="G168" s="1">
        <v>45952</v>
      </c>
      <c r="H168">
        <v>15827082143</v>
      </c>
      <c r="I168">
        <v>5752276732</v>
      </c>
      <c r="J168" s="4">
        <v>283.33</v>
      </c>
      <c r="K168" s="1">
        <v>45982</v>
      </c>
      <c r="L168" s="4">
        <v>232.24</v>
      </c>
      <c r="M168" s="1">
        <v>45965</v>
      </c>
      <c r="N168">
        <v>-17</v>
      </c>
      <c r="O168" s="6">
        <f t="shared" si="4"/>
        <v>-3948.08</v>
      </c>
      <c r="R168" s="5">
        <f t="shared" si="5"/>
        <v>30</v>
      </c>
    </row>
    <row r="169" spans="1:18" x14ac:dyDescent="0.25">
      <c r="A169">
        <v>168</v>
      </c>
      <c r="B169" t="s">
        <v>13</v>
      </c>
      <c r="C169" t="s">
        <v>14</v>
      </c>
      <c r="D169" t="s">
        <v>58</v>
      </c>
      <c r="E169">
        <v>8526440154</v>
      </c>
      <c r="F169" s="1">
        <v>45952</v>
      </c>
      <c r="G169" s="1">
        <v>45952</v>
      </c>
      <c r="H169">
        <v>15827192513</v>
      </c>
      <c r="I169">
        <v>5752280709</v>
      </c>
      <c r="J169" s="4">
        <v>181.44</v>
      </c>
      <c r="K169" s="1">
        <v>45982</v>
      </c>
      <c r="L169" s="4">
        <v>148.72</v>
      </c>
      <c r="M169" s="1">
        <v>45965</v>
      </c>
      <c r="N169">
        <v>-17</v>
      </c>
      <c r="O169" s="6">
        <f t="shared" si="4"/>
        <v>-2528.2399999999998</v>
      </c>
      <c r="R169" s="5">
        <f t="shared" si="5"/>
        <v>30</v>
      </c>
    </row>
    <row r="170" spans="1:18" x14ac:dyDescent="0.25">
      <c r="A170">
        <v>169</v>
      </c>
      <c r="B170" t="s">
        <v>13</v>
      </c>
      <c r="C170" t="s">
        <v>14</v>
      </c>
      <c r="D170" t="s">
        <v>58</v>
      </c>
      <c r="E170">
        <v>8526440154</v>
      </c>
      <c r="F170" s="1">
        <v>45952</v>
      </c>
      <c r="G170" s="1">
        <v>45952</v>
      </c>
      <c r="H170">
        <v>15827198422</v>
      </c>
      <c r="I170">
        <v>5752300661</v>
      </c>
      <c r="J170" s="4">
        <v>13.4</v>
      </c>
      <c r="K170" s="1">
        <v>45982</v>
      </c>
      <c r="L170" s="4">
        <v>10.98</v>
      </c>
      <c r="M170" s="1">
        <v>45965</v>
      </c>
      <c r="N170">
        <v>-17</v>
      </c>
      <c r="O170" s="6">
        <f t="shared" si="4"/>
        <v>-186.66</v>
      </c>
      <c r="R170" s="5">
        <f t="shared" si="5"/>
        <v>30</v>
      </c>
    </row>
    <row r="171" spans="1:18" x14ac:dyDescent="0.25">
      <c r="A171">
        <v>170</v>
      </c>
      <c r="B171" t="s">
        <v>13</v>
      </c>
      <c r="C171" t="s">
        <v>14</v>
      </c>
      <c r="D171" t="s">
        <v>58</v>
      </c>
      <c r="E171">
        <v>8526440154</v>
      </c>
      <c r="F171" s="1">
        <v>45952</v>
      </c>
      <c r="G171" s="1">
        <v>45952</v>
      </c>
      <c r="H171">
        <v>15827338860</v>
      </c>
      <c r="I171">
        <v>5752270659</v>
      </c>
      <c r="J171" s="4">
        <v>624.44000000000005</v>
      </c>
      <c r="K171" s="1">
        <v>45982</v>
      </c>
      <c r="L171" s="4">
        <v>511.84</v>
      </c>
      <c r="M171" s="1">
        <v>45965</v>
      </c>
      <c r="N171">
        <v>-17</v>
      </c>
      <c r="O171" s="6">
        <f t="shared" si="4"/>
        <v>-8701.2799999999988</v>
      </c>
      <c r="R171" s="5">
        <f t="shared" si="5"/>
        <v>30</v>
      </c>
    </row>
    <row r="172" spans="1:18" x14ac:dyDescent="0.25">
      <c r="A172">
        <v>171</v>
      </c>
      <c r="B172" t="s">
        <v>13</v>
      </c>
      <c r="C172" t="s">
        <v>14</v>
      </c>
      <c r="D172" t="s">
        <v>58</v>
      </c>
      <c r="E172">
        <v>8526440154</v>
      </c>
      <c r="F172" s="1">
        <v>45952</v>
      </c>
      <c r="G172" s="1">
        <v>45952</v>
      </c>
      <c r="H172">
        <v>15827392698</v>
      </c>
      <c r="I172">
        <v>5752272864</v>
      </c>
      <c r="J172" s="4">
        <v>450.13</v>
      </c>
      <c r="K172" s="1">
        <v>45982</v>
      </c>
      <c r="L172" s="4">
        <v>368.96</v>
      </c>
      <c r="M172" s="1">
        <v>45965</v>
      </c>
      <c r="N172">
        <v>-17</v>
      </c>
      <c r="O172" s="6">
        <f t="shared" si="4"/>
        <v>-6272.32</v>
      </c>
      <c r="R172" s="5">
        <f t="shared" si="5"/>
        <v>30</v>
      </c>
    </row>
    <row r="173" spans="1:18" x14ac:dyDescent="0.25">
      <c r="A173">
        <v>172</v>
      </c>
      <c r="B173" t="s">
        <v>13</v>
      </c>
      <c r="C173" t="s">
        <v>14</v>
      </c>
      <c r="D173" t="s">
        <v>85</v>
      </c>
      <c r="E173">
        <v>1294190390</v>
      </c>
      <c r="F173" s="1">
        <v>45952</v>
      </c>
      <c r="G173" s="1">
        <v>45952</v>
      </c>
      <c r="H173">
        <v>15827485431</v>
      </c>
      <c r="I173" t="s">
        <v>86</v>
      </c>
      <c r="J173" s="4">
        <v>150</v>
      </c>
      <c r="K173" s="1">
        <v>45982</v>
      </c>
      <c r="L173" s="4">
        <v>122.95</v>
      </c>
      <c r="M173" s="1">
        <v>45960</v>
      </c>
      <c r="N173">
        <v>-22</v>
      </c>
      <c r="O173" s="6">
        <f t="shared" si="4"/>
        <v>-2704.9</v>
      </c>
      <c r="R173" s="5">
        <f t="shared" si="5"/>
        <v>30</v>
      </c>
    </row>
    <row r="174" spans="1:18" x14ac:dyDescent="0.25">
      <c r="A174">
        <v>173</v>
      </c>
      <c r="B174" t="s">
        <v>13</v>
      </c>
      <c r="C174" t="s">
        <v>14</v>
      </c>
      <c r="D174" t="s">
        <v>58</v>
      </c>
      <c r="E174">
        <v>8526440154</v>
      </c>
      <c r="F174" s="1">
        <v>45952</v>
      </c>
      <c r="G174" s="1">
        <v>45952</v>
      </c>
      <c r="H174">
        <v>15827520901</v>
      </c>
      <c r="I174">
        <v>5752272184</v>
      </c>
      <c r="J174" s="4">
        <v>494.99</v>
      </c>
      <c r="K174" s="1">
        <v>45982</v>
      </c>
      <c r="L174" s="4">
        <v>405.73</v>
      </c>
      <c r="M174" s="1">
        <v>45965</v>
      </c>
      <c r="N174">
        <v>-17</v>
      </c>
      <c r="O174" s="6">
        <f t="shared" si="4"/>
        <v>-6897.41</v>
      </c>
      <c r="R174" s="5">
        <f t="shared" si="5"/>
        <v>30</v>
      </c>
    </row>
    <row r="175" spans="1:18" x14ac:dyDescent="0.25">
      <c r="A175">
        <v>174</v>
      </c>
      <c r="B175" t="s">
        <v>13</v>
      </c>
      <c r="C175" t="s">
        <v>14</v>
      </c>
      <c r="D175" t="s">
        <v>58</v>
      </c>
      <c r="E175">
        <v>8526440154</v>
      </c>
      <c r="F175" s="1">
        <v>45952</v>
      </c>
      <c r="G175" s="1">
        <v>45952</v>
      </c>
      <c r="H175">
        <v>15827530227</v>
      </c>
      <c r="I175">
        <v>5752278571</v>
      </c>
      <c r="J175" s="4">
        <v>232.19</v>
      </c>
      <c r="K175" s="1">
        <v>45982</v>
      </c>
      <c r="L175" s="4">
        <v>190.32</v>
      </c>
      <c r="M175" s="1">
        <v>45965</v>
      </c>
      <c r="N175">
        <v>-17</v>
      </c>
      <c r="O175" s="6">
        <f t="shared" si="4"/>
        <v>-3235.44</v>
      </c>
      <c r="R175" s="5">
        <f t="shared" si="5"/>
        <v>30</v>
      </c>
    </row>
    <row r="176" spans="1:18" x14ac:dyDescent="0.25">
      <c r="A176">
        <v>175</v>
      </c>
      <c r="B176" t="s">
        <v>13</v>
      </c>
      <c r="C176" t="s">
        <v>14</v>
      </c>
      <c r="D176" t="s">
        <v>58</v>
      </c>
      <c r="E176">
        <v>8526440154</v>
      </c>
      <c r="F176" s="1">
        <v>45952</v>
      </c>
      <c r="G176" s="1">
        <v>45952</v>
      </c>
      <c r="H176">
        <v>15827590118</v>
      </c>
      <c r="I176">
        <v>5752276373</v>
      </c>
      <c r="J176" s="4">
        <v>293.52</v>
      </c>
      <c r="K176" s="1">
        <v>45982</v>
      </c>
      <c r="L176" s="4">
        <v>240.59</v>
      </c>
      <c r="M176" s="1">
        <v>45965</v>
      </c>
      <c r="N176">
        <v>-17</v>
      </c>
      <c r="O176" s="6">
        <f t="shared" si="4"/>
        <v>-4090.03</v>
      </c>
      <c r="R176" s="5">
        <f t="shared" si="5"/>
        <v>30</v>
      </c>
    </row>
    <row r="177" spans="1:18" x14ac:dyDescent="0.25">
      <c r="A177">
        <v>176</v>
      </c>
      <c r="B177" t="s">
        <v>13</v>
      </c>
      <c r="C177" t="s">
        <v>14</v>
      </c>
      <c r="D177" t="s">
        <v>58</v>
      </c>
      <c r="E177">
        <v>8526440154</v>
      </c>
      <c r="F177" s="1">
        <v>45952</v>
      </c>
      <c r="G177" s="1">
        <v>45952</v>
      </c>
      <c r="H177">
        <v>15827590836</v>
      </c>
      <c r="I177">
        <v>5752284158</v>
      </c>
      <c r="J177" s="4">
        <v>124.2</v>
      </c>
      <c r="K177" s="1">
        <v>45982</v>
      </c>
      <c r="L177" s="4">
        <v>101.8</v>
      </c>
      <c r="M177" s="1">
        <v>45965</v>
      </c>
      <c r="N177">
        <v>-17</v>
      </c>
      <c r="O177" s="6">
        <f t="shared" si="4"/>
        <v>-1730.6</v>
      </c>
      <c r="R177" s="5">
        <f t="shared" si="5"/>
        <v>30</v>
      </c>
    </row>
    <row r="178" spans="1:18" x14ac:dyDescent="0.25">
      <c r="A178">
        <v>177</v>
      </c>
      <c r="B178" t="s">
        <v>13</v>
      </c>
      <c r="C178" t="s">
        <v>14</v>
      </c>
      <c r="D178" t="s">
        <v>58</v>
      </c>
      <c r="E178">
        <v>8526440154</v>
      </c>
      <c r="F178" s="1">
        <v>45952</v>
      </c>
      <c r="G178" s="1">
        <v>45952</v>
      </c>
      <c r="H178">
        <v>15827595571</v>
      </c>
      <c r="I178">
        <v>5752274221</v>
      </c>
      <c r="J178" s="4">
        <v>378.51</v>
      </c>
      <c r="K178" s="1">
        <v>45982</v>
      </c>
      <c r="L178" s="4">
        <v>310.25</v>
      </c>
      <c r="M178" s="1">
        <v>45965</v>
      </c>
      <c r="N178">
        <v>-17</v>
      </c>
      <c r="O178" s="6">
        <f t="shared" si="4"/>
        <v>-5274.25</v>
      </c>
      <c r="R178" s="5">
        <f t="shared" si="5"/>
        <v>30</v>
      </c>
    </row>
    <row r="179" spans="1:18" x14ac:dyDescent="0.25">
      <c r="A179">
        <v>178</v>
      </c>
      <c r="B179" t="s">
        <v>13</v>
      </c>
      <c r="C179" t="s">
        <v>14</v>
      </c>
      <c r="D179" t="s">
        <v>58</v>
      </c>
      <c r="E179">
        <v>8526440154</v>
      </c>
      <c r="F179" s="1">
        <v>45952</v>
      </c>
      <c r="G179" s="1">
        <v>45952</v>
      </c>
      <c r="H179">
        <v>15827599776</v>
      </c>
      <c r="I179">
        <v>5752294623</v>
      </c>
      <c r="J179" s="4">
        <v>31.73</v>
      </c>
      <c r="K179" s="1">
        <v>45982</v>
      </c>
      <c r="L179" s="4">
        <v>26.01</v>
      </c>
      <c r="M179" s="1">
        <v>45965</v>
      </c>
      <c r="N179">
        <v>-17</v>
      </c>
      <c r="O179" s="6">
        <f t="shared" si="4"/>
        <v>-442.17</v>
      </c>
      <c r="R179" s="5">
        <f t="shared" si="5"/>
        <v>30</v>
      </c>
    </row>
    <row r="180" spans="1:18" x14ac:dyDescent="0.25">
      <c r="A180">
        <v>179</v>
      </c>
      <c r="B180" t="s">
        <v>13</v>
      </c>
      <c r="C180" t="s">
        <v>14</v>
      </c>
      <c r="D180" t="s">
        <v>58</v>
      </c>
      <c r="E180">
        <v>8526440154</v>
      </c>
      <c r="F180" s="1">
        <v>45952</v>
      </c>
      <c r="G180" s="1">
        <v>45952</v>
      </c>
      <c r="H180">
        <v>15827599924</v>
      </c>
      <c r="I180">
        <v>5752290550</v>
      </c>
      <c r="J180" s="4">
        <v>56.82</v>
      </c>
      <c r="K180" s="1">
        <v>45982</v>
      </c>
      <c r="L180" s="4">
        <v>46.57</v>
      </c>
      <c r="M180" s="1">
        <v>45965</v>
      </c>
      <c r="N180">
        <v>-17</v>
      </c>
      <c r="O180" s="6">
        <f t="shared" si="4"/>
        <v>-791.69</v>
      </c>
      <c r="R180" s="5">
        <f t="shared" si="5"/>
        <v>30</v>
      </c>
    </row>
    <row r="181" spans="1:18" x14ac:dyDescent="0.25">
      <c r="A181">
        <v>180</v>
      </c>
      <c r="B181" t="s">
        <v>13</v>
      </c>
      <c r="C181" t="s">
        <v>14</v>
      </c>
      <c r="D181" t="s">
        <v>58</v>
      </c>
      <c r="E181">
        <v>8526440154</v>
      </c>
      <c r="F181" s="1">
        <v>45952</v>
      </c>
      <c r="G181" s="1">
        <v>45952</v>
      </c>
      <c r="H181">
        <v>15827808740</v>
      </c>
      <c r="I181">
        <v>5752294915</v>
      </c>
      <c r="J181" s="4">
        <v>30.23</v>
      </c>
      <c r="K181" s="1">
        <v>45982</v>
      </c>
      <c r="L181" s="4">
        <v>24.78</v>
      </c>
      <c r="M181" s="1">
        <v>45965</v>
      </c>
      <c r="N181">
        <v>-17</v>
      </c>
      <c r="O181" s="6">
        <f t="shared" si="4"/>
        <v>-421.26</v>
      </c>
      <c r="R181" s="5">
        <f t="shared" si="5"/>
        <v>30</v>
      </c>
    </row>
    <row r="182" spans="1:18" x14ac:dyDescent="0.25">
      <c r="A182">
        <v>181</v>
      </c>
      <c r="B182" t="s">
        <v>13</v>
      </c>
      <c r="C182" t="s">
        <v>14</v>
      </c>
      <c r="D182" t="s">
        <v>58</v>
      </c>
      <c r="E182">
        <v>8526440154</v>
      </c>
      <c r="F182" s="1">
        <v>45952</v>
      </c>
      <c r="G182" s="1">
        <v>45952</v>
      </c>
      <c r="H182">
        <v>15827810625</v>
      </c>
      <c r="I182">
        <v>5752291682</v>
      </c>
      <c r="J182" s="4">
        <v>47.69</v>
      </c>
      <c r="K182" s="1">
        <v>45982</v>
      </c>
      <c r="L182" s="4">
        <v>39.090000000000003</v>
      </c>
      <c r="M182" s="1">
        <v>45965</v>
      </c>
      <c r="N182">
        <v>-17</v>
      </c>
      <c r="O182" s="6">
        <f t="shared" si="4"/>
        <v>-664.53000000000009</v>
      </c>
      <c r="R182" s="5">
        <f t="shared" si="5"/>
        <v>30</v>
      </c>
    </row>
    <row r="183" spans="1:18" x14ac:dyDescent="0.25">
      <c r="A183">
        <v>182</v>
      </c>
      <c r="B183" t="s">
        <v>13</v>
      </c>
      <c r="C183" t="s">
        <v>14</v>
      </c>
      <c r="D183" t="s">
        <v>58</v>
      </c>
      <c r="E183">
        <v>8526440154</v>
      </c>
      <c r="F183" s="1">
        <v>45952</v>
      </c>
      <c r="G183" s="1">
        <v>45952</v>
      </c>
      <c r="H183">
        <v>15827814253</v>
      </c>
      <c r="I183">
        <v>5752296411</v>
      </c>
      <c r="J183" s="4">
        <v>23.78</v>
      </c>
      <c r="K183" s="1">
        <v>45982</v>
      </c>
      <c r="L183" s="4">
        <v>19.489999999999998</v>
      </c>
      <c r="M183" s="1">
        <v>45965</v>
      </c>
      <c r="N183">
        <v>-17</v>
      </c>
      <c r="O183" s="6">
        <f t="shared" si="4"/>
        <v>-331.33</v>
      </c>
      <c r="R183" s="5">
        <f t="shared" si="5"/>
        <v>30</v>
      </c>
    </row>
    <row r="184" spans="1:18" x14ac:dyDescent="0.25">
      <c r="A184">
        <v>183</v>
      </c>
      <c r="B184" t="s">
        <v>13</v>
      </c>
      <c r="C184" t="s">
        <v>14</v>
      </c>
      <c r="D184" t="s">
        <v>58</v>
      </c>
      <c r="E184">
        <v>8526440154</v>
      </c>
      <c r="F184" s="1">
        <v>45952</v>
      </c>
      <c r="G184" s="1">
        <v>45952</v>
      </c>
      <c r="H184">
        <v>15827818066</v>
      </c>
      <c r="I184">
        <v>5752303080</v>
      </c>
      <c r="J184" s="4">
        <v>4.28</v>
      </c>
      <c r="K184" s="1">
        <v>45982</v>
      </c>
      <c r="L184" s="4">
        <v>3.51</v>
      </c>
      <c r="M184" s="1">
        <v>45965</v>
      </c>
      <c r="N184">
        <v>-17</v>
      </c>
      <c r="O184" s="6">
        <f t="shared" si="4"/>
        <v>-59.669999999999995</v>
      </c>
      <c r="R184" s="5">
        <f t="shared" si="5"/>
        <v>30</v>
      </c>
    </row>
    <row r="185" spans="1:18" x14ac:dyDescent="0.25">
      <c r="A185">
        <v>184</v>
      </c>
      <c r="B185" t="s">
        <v>13</v>
      </c>
      <c r="C185" t="s">
        <v>14</v>
      </c>
      <c r="D185" t="s">
        <v>58</v>
      </c>
      <c r="E185">
        <v>8526440154</v>
      </c>
      <c r="F185" s="1">
        <v>45952</v>
      </c>
      <c r="G185" s="1">
        <v>45952</v>
      </c>
      <c r="H185">
        <v>15827819234</v>
      </c>
      <c r="I185">
        <v>5752281922</v>
      </c>
      <c r="J185" s="4">
        <v>158.1</v>
      </c>
      <c r="K185" s="1">
        <v>45982</v>
      </c>
      <c r="L185" s="4">
        <v>129.59</v>
      </c>
      <c r="M185" s="1">
        <v>45965</v>
      </c>
      <c r="N185">
        <v>-17</v>
      </c>
      <c r="O185" s="6">
        <f t="shared" si="4"/>
        <v>-2203.0300000000002</v>
      </c>
      <c r="R185" s="5">
        <f t="shared" si="5"/>
        <v>30</v>
      </c>
    </row>
    <row r="186" spans="1:18" x14ac:dyDescent="0.25">
      <c r="A186">
        <v>185</v>
      </c>
      <c r="B186" t="s">
        <v>13</v>
      </c>
      <c r="C186" t="s">
        <v>14</v>
      </c>
      <c r="D186" t="s">
        <v>58</v>
      </c>
      <c r="E186">
        <v>8526440154</v>
      </c>
      <c r="F186" s="1">
        <v>45952</v>
      </c>
      <c r="G186" s="1">
        <v>45952</v>
      </c>
      <c r="H186">
        <v>15827819946</v>
      </c>
      <c r="I186">
        <v>5752272365</v>
      </c>
      <c r="J186" s="4">
        <v>482.8</v>
      </c>
      <c r="K186" s="1">
        <v>45982</v>
      </c>
      <c r="L186" s="4">
        <v>395.74</v>
      </c>
      <c r="M186" s="1">
        <v>45965</v>
      </c>
      <c r="N186">
        <v>-17</v>
      </c>
      <c r="O186" s="6">
        <f t="shared" si="4"/>
        <v>-6727.58</v>
      </c>
      <c r="R186" s="5">
        <f t="shared" si="5"/>
        <v>30</v>
      </c>
    </row>
    <row r="187" spans="1:18" x14ac:dyDescent="0.25">
      <c r="A187">
        <v>186</v>
      </c>
      <c r="B187" t="s">
        <v>13</v>
      </c>
      <c r="C187" t="s">
        <v>14</v>
      </c>
      <c r="D187" t="s">
        <v>58</v>
      </c>
      <c r="E187">
        <v>8526440154</v>
      </c>
      <c r="F187" s="1">
        <v>45952</v>
      </c>
      <c r="G187" s="1">
        <v>45952</v>
      </c>
      <c r="H187">
        <v>15827834680</v>
      </c>
      <c r="I187">
        <v>5752293306</v>
      </c>
      <c r="J187" s="4">
        <v>38.549999999999997</v>
      </c>
      <c r="K187" s="1">
        <v>45982</v>
      </c>
      <c r="L187" s="4">
        <v>31.6</v>
      </c>
      <c r="M187" s="1">
        <v>45965</v>
      </c>
      <c r="N187">
        <v>-17</v>
      </c>
      <c r="O187" s="6">
        <f t="shared" si="4"/>
        <v>-537.20000000000005</v>
      </c>
      <c r="R187" s="5">
        <f t="shared" si="5"/>
        <v>30</v>
      </c>
    </row>
    <row r="188" spans="1:18" x14ac:dyDescent="0.25">
      <c r="A188">
        <v>187</v>
      </c>
      <c r="B188" t="s">
        <v>13</v>
      </c>
      <c r="C188" t="s">
        <v>14</v>
      </c>
      <c r="D188" t="s">
        <v>58</v>
      </c>
      <c r="E188">
        <v>8526440154</v>
      </c>
      <c r="F188" s="1">
        <v>45952</v>
      </c>
      <c r="G188" s="1">
        <v>45952</v>
      </c>
      <c r="H188">
        <v>15827836676</v>
      </c>
      <c r="I188">
        <v>5752272417</v>
      </c>
      <c r="J188" s="4">
        <v>477.91</v>
      </c>
      <c r="K188" s="1">
        <v>45982</v>
      </c>
      <c r="L188" s="4">
        <v>391.73</v>
      </c>
      <c r="M188" s="1">
        <v>45965</v>
      </c>
      <c r="N188">
        <v>-17</v>
      </c>
      <c r="O188" s="6">
        <f t="shared" si="4"/>
        <v>-6659.41</v>
      </c>
      <c r="R188" s="5">
        <f t="shared" si="5"/>
        <v>30</v>
      </c>
    </row>
    <row r="189" spans="1:18" x14ac:dyDescent="0.25">
      <c r="A189">
        <v>188</v>
      </c>
      <c r="B189" t="s">
        <v>13</v>
      </c>
      <c r="C189" t="s">
        <v>14</v>
      </c>
      <c r="D189" t="s">
        <v>58</v>
      </c>
      <c r="E189">
        <v>8526440154</v>
      </c>
      <c r="F189" s="1">
        <v>45952</v>
      </c>
      <c r="G189" s="1">
        <v>45952</v>
      </c>
      <c r="H189">
        <v>15827836725</v>
      </c>
      <c r="I189">
        <v>5752296430</v>
      </c>
      <c r="J189" s="4">
        <v>23.69</v>
      </c>
      <c r="K189" s="1">
        <v>45982</v>
      </c>
      <c r="L189" s="4">
        <v>19.420000000000002</v>
      </c>
      <c r="M189" s="1">
        <v>45965</v>
      </c>
      <c r="N189">
        <v>-17</v>
      </c>
      <c r="O189" s="6">
        <f t="shared" si="4"/>
        <v>-330.14000000000004</v>
      </c>
      <c r="R189" s="5">
        <f t="shared" si="5"/>
        <v>30</v>
      </c>
    </row>
    <row r="190" spans="1:18" x14ac:dyDescent="0.25">
      <c r="A190">
        <v>189</v>
      </c>
      <c r="B190" t="s">
        <v>13</v>
      </c>
      <c r="C190" t="s">
        <v>14</v>
      </c>
      <c r="D190" t="s">
        <v>58</v>
      </c>
      <c r="E190">
        <v>8526440154</v>
      </c>
      <c r="F190" s="1">
        <v>45952</v>
      </c>
      <c r="G190" s="1">
        <v>45952</v>
      </c>
      <c r="H190">
        <v>15827837631</v>
      </c>
      <c r="I190">
        <v>5752292979</v>
      </c>
      <c r="J190" s="4">
        <v>39.61</v>
      </c>
      <c r="K190" s="1">
        <v>45982</v>
      </c>
      <c r="L190" s="4">
        <v>32.47</v>
      </c>
      <c r="M190" s="1">
        <v>45965</v>
      </c>
      <c r="N190">
        <v>-17</v>
      </c>
      <c r="O190" s="6">
        <f t="shared" si="4"/>
        <v>-551.99</v>
      </c>
      <c r="R190" s="5">
        <f t="shared" si="5"/>
        <v>30</v>
      </c>
    </row>
    <row r="191" spans="1:18" x14ac:dyDescent="0.25">
      <c r="A191">
        <v>190</v>
      </c>
      <c r="B191" t="s">
        <v>13</v>
      </c>
      <c r="C191" t="s">
        <v>14</v>
      </c>
      <c r="D191" t="s">
        <v>58</v>
      </c>
      <c r="E191">
        <v>8526440154</v>
      </c>
      <c r="F191" s="1">
        <v>45952</v>
      </c>
      <c r="G191" s="1">
        <v>45952</v>
      </c>
      <c r="H191">
        <v>15827838013</v>
      </c>
      <c r="I191">
        <v>5752293915</v>
      </c>
      <c r="J191" s="4">
        <v>35.700000000000003</v>
      </c>
      <c r="K191" s="1">
        <v>45982</v>
      </c>
      <c r="L191" s="4">
        <v>29.26</v>
      </c>
      <c r="M191" s="1">
        <v>45965</v>
      </c>
      <c r="N191">
        <v>-17</v>
      </c>
      <c r="O191" s="6">
        <f t="shared" si="4"/>
        <v>-497.42</v>
      </c>
      <c r="R191" s="5">
        <f t="shared" si="5"/>
        <v>30</v>
      </c>
    </row>
    <row r="192" spans="1:18" x14ac:dyDescent="0.25">
      <c r="A192">
        <v>191</v>
      </c>
      <c r="B192" t="s">
        <v>13</v>
      </c>
      <c r="C192" t="s">
        <v>14</v>
      </c>
      <c r="D192" t="s">
        <v>58</v>
      </c>
      <c r="E192">
        <v>8526440154</v>
      </c>
      <c r="F192" s="1">
        <v>45952</v>
      </c>
      <c r="G192" s="1">
        <v>45952</v>
      </c>
      <c r="H192">
        <v>15827838414</v>
      </c>
      <c r="I192">
        <v>5752296097</v>
      </c>
      <c r="J192" s="4">
        <v>24.88</v>
      </c>
      <c r="K192" s="1">
        <v>45982</v>
      </c>
      <c r="L192" s="4">
        <v>20.39</v>
      </c>
      <c r="M192" s="1">
        <v>45965</v>
      </c>
      <c r="N192">
        <v>-17</v>
      </c>
      <c r="O192" s="6">
        <f t="shared" si="4"/>
        <v>-346.63</v>
      </c>
      <c r="R192" s="5">
        <f t="shared" si="5"/>
        <v>30</v>
      </c>
    </row>
    <row r="193" spans="1:18" x14ac:dyDescent="0.25">
      <c r="A193">
        <v>192</v>
      </c>
      <c r="B193" t="s">
        <v>13</v>
      </c>
      <c r="C193" t="s">
        <v>14</v>
      </c>
      <c r="D193" t="s">
        <v>58</v>
      </c>
      <c r="E193">
        <v>8526440154</v>
      </c>
      <c r="F193" s="1">
        <v>45952</v>
      </c>
      <c r="G193" s="1">
        <v>45952</v>
      </c>
      <c r="H193">
        <v>15827841119</v>
      </c>
      <c r="I193">
        <v>5752302812</v>
      </c>
      <c r="J193" s="4">
        <v>4.9000000000000004</v>
      </c>
      <c r="K193" s="1">
        <v>45982</v>
      </c>
      <c r="L193" s="4">
        <v>4.0199999999999996</v>
      </c>
      <c r="M193" s="1">
        <v>45965</v>
      </c>
      <c r="N193">
        <v>-17</v>
      </c>
      <c r="O193" s="6">
        <f t="shared" si="4"/>
        <v>-68.339999999999989</v>
      </c>
      <c r="R193" s="5">
        <f t="shared" si="5"/>
        <v>30</v>
      </c>
    </row>
    <row r="194" spans="1:18" x14ac:dyDescent="0.25">
      <c r="A194">
        <v>193</v>
      </c>
      <c r="B194" t="s">
        <v>13</v>
      </c>
      <c r="C194" t="s">
        <v>14</v>
      </c>
      <c r="D194" t="s">
        <v>58</v>
      </c>
      <c r="E194">
        <v>8526440154</v>
      </c>
      <c r="F194" s="1">
        <v>45952</v>
      </c>
      <c r="G194" s="1">
        <v>45952</v>
      </c>
      <c r="H194">
        <v>15827842490</v>
      </c>
      <c r="I194">
        <v>5752282701</v>
      </c>
      <c r="J194" s="4">
        <v>145.75</v>
      </c>
      <c r="K194" s="1">
        <v>45982</v>
      </c>
      <c r="L194" s="4">
        <v>119.47</v>
      </c>
      <c r="M194" s="1">
        <v>45965</v>
      </c>
      <c r="N194">
        <v>-17</v>
      </c>
      <c r="O194" s="6">
        <f t="shared" si="4"/>
        <v>-2030.99</v>
      </c>
      <c r="R194" s="5">
        <f t="shared" si="5"/>
        <v>30</v>
      </c>
    </row>
    <row r="195" spans="1:18" x14ac:dyDescent="0.25">
      <c r="A195">
        <v>194</v>
      </c>
      <c r="B195" t="s">
        <v>13</v>
      </c>
      <c r="C195" t="s">
        <v>14</v>
      </c>
      <c r="D195" t="s">
        <v>58</v>
      </c>
      <c r="E195">
        <v>8526440154</v>
      </c>
      <c r="F195" s="1">
        <v>45952</v>
      </c>
      <c r="G195" s="1">
        <v>45952</v>
      </c>
      <c r="H195">
        <v>15827843026</v>
      </c>
      <c r="I195">
        <v>5752274681</v>
      </c>
      <c r="J195" s="4">
        <v>357.69</v>
      </c>
      <c r="K195" s="1">
        <v>45982</v>
      </c>
      <c r="L195" s="4">
        <v>293.19</v>
      </c>
      <c r="M195" s="1">
        <v>45965</v>
      </c>
      <c r="N195">
        <v>-17</v>
      </c>
      <c r="O195" s="6">
        <f t="shared" ref="O195:O258" si="6">N195*L195</f>
        <v>-4984.2299999999996</v>
      </c>
      <c r="R195" s="5">
        <f t="shared" ref="R195:R258" si="7">+K195-G195</f>
        <v>30</v>
      </c>
    </row>
    <row r="196" spans="1:18" x14ac:dyDescent="0.25">
      <c r="A196">
        <v>195</v>
      </c>
      <c r="B196" t="s">
        <v>13</v>
      </c>
      <c r="C196" t="s">
        <v>14</v>
      </c>
      <c r="D196" t="s">
        <v>58</v>
      </c>
      <c r="E196">
        <v>8526440154</v>
      </c>
      <c r="F196" s="1">
        <v>45952</v>
      </c>
      <c r="G196" s="1">
        <v>45952</v>
      </c>
      <c r="H196">
        <v>15827843287</v>
      </c>
      <c r="I196">
        <v>5752302367</v>
      </c>
      <c r="J196" s="4">
        <v>8.25</v>
      </c>
      <c r="K196" s="1">
        <v>45982</v>
      </c>
      <c r="L196" s="4">
        <v>6.76</v>
      </c>
      <c r="M196" s="1">
        <v>45965</v>
      </c>
      <c r="N196">
        <v>-17</v>
      </c>
      <c r="O196" s="6">
        <f t="shared" si="6"/>
        <v>-114.92</v>
      </c>
      <c r="R196" s="5">
        <f t="shared" si="7"/>
        <v>30</v>
      </c>
    </row>
    <row r="197" spans="1:18" x14ac:dyDescent="0.25">
      <c r="A197">
        <v>196</v>
      </c>
      <c r="B197" t="s">
        <v>13</v>
      </c>
      <c r="C197" t="s">
        <v>14</v>
      </c>
      <c r="D197" t="s">
        <v>58</v>
      </c>
      <c r="E197">
        <v>8526440154</v>
      </c>
      <c r="F197" s="1">
        <v>45952</v>
      </c>
      <c r="G197" s="1">
        <v>45952</v>
      </c>
      <c r="H197">
        <v>15827843373</v>
      </c>
      <c r="I197">
        <v>5752287222</v>
      </c>
      <c r="J197" s="4">
        <v>87.39</v>
      </c>
      <c r="K197" s="1">
        <v>45982</v>
      </c>
      <c r="L197" s="4">
        <v>71.63</v>
      </c>
      <c r="M197" s="1">
        <v>45965</v>
      </c>
      <c r="N197">
        <v>-17</v>
      </c>
      <c r="O197" s="6">
        <f t="shared" si="6"/>
        <v>-1217.71</v>
      </c>
      <c r="R197" s="5">
        <f t="shared" si="7"/>
        <v>30</v>
      </c>
    </row>
    <row r="198" spans="1:18" x14ac:dyDescent="0.25">
      <c r="A198">
        <v>197</v>
      </c>
      <c r="B198" t="s">
        <v>13</v>
      </c>
      <c r="C198" t="s">
        <v>14</v>
      </c>
      <c r="D198" t="s">
        <v>58</v>
      </c>
      <c r="E198">
        <v>8526440154</v>
      </c>
      <c r="F198" s="1">
        <v>45952</v>
      </c>
      <c r="G198" s="1">
        <v>45952</v>
      </c>
      <c r="H198">
        <v>15827846817</v>
      </c>
      <c r="I198">
        <v>5752281690</v>
      </c>
      <c r="J198" s="4">
        <v>161.6</v>
      </c>
      <c r="K198" s="1">
        <v>45982</v>
      </c>
      <c r="L198" s="4">
        <v>132.46</v>
      </c>
      <c r="M198" s="1">
        <v>45965</v>
      </c>
      <c r="N198">
        <v>-17</v>
      </c>
      <c r="O198" s="6">
        <f t="shared" si="6"/>
        <v>-2251.8200000000002</v>
      </c>
      <c r="R198" s="5">
        <f t="shared" si="7"/>
        <v>30</v>
      </c>
    </row>
    <row r="199" spans="1:18" x14ac:dyDescent="0.25">
      <c r="A199">
        <v>198</v>
      </c>
      <c r="B199" t="s">
        <v>13</v>
      </c>
      <c r="C199" t="s">
        <v>14</v>
      </c>
      <c r="D199" t="s">
        <v>58</v>
      </c>
      <c r="E199">
        <v>8526440154</v>
      </c>
      <c r="F199" s="1">
        <v>45952</v>
      </c>
      <c r="G199" s="1">
        <v>45952</v>
      </c>
      <c r="H199">
        <v>15827850259</v>
      </c>
      <c r="I199">
        <v>5752292625</v>
      </c>
      <c r="J199" s="4">
        <v>41.43</v>
      </c>
      <c r="K199" s="1">
        <v>45982</v>
      </c>
      <c r="L199" s="4">
        <v>33.96</v>
      </c>
      <c r="M199" s="1">
        <v>45965</v>
      </c>
      <c r="N199">
        <v>-17</v>
      </c>
      <c r="O199" s="6">
        <f t="shared" si="6"/>
        <v>-577.32000000000005</v>
      </c>
      <c r="R199" s="5">
        <f t="shared" si="7"/>
        <v>30</v>
      </c>
    </row>
    <row r="200" spans="1:18" x14ac:dyDescent="0.25">
      <c r="A200">
        <v>199</v>
      </c>
      <c r="B200" t="s">
        <v>13</v>
      </c>
      <c r="C200" t="s">
        <v>14</v>
      </c>
      <c r="D200" t="s">
        <v>58</v>
      </c>
      <c r="E200">
        <v>8526440154</v>
      </c>
      <c r="F200" s="1">
        <v>45952</v>
      </c>
      <c r="G200" s="1">
        <v>45952</v>
      </c>
      <c r="H200">
        <v>15827871692</v>
      </c>
      <c r="I200">
        <v>5752301979</v>
      </c>
      <c r="J200" s="4">
        <v>10.38</v>
      </c>
      <c r="K200" s="1">
        <v>45982</v>
      </c>
      <c r="L200" s="4">
        <v>8.51</v>
      </c>
      <c r="M200" s="1">
        <v>45965</v>
      </c>
      <c r="N200">
        <v>-17</v>
      </c>
      <c r="O200" s="6">
        <f t="shared" si="6"/>
        <v>-144.66999999999999</v>
      </c>
      <c r="R200" s="5">
        <f t="shared" si="7"/>
        <v>30</v>
      </c>
    </row>
    <row r="201" spans="1:18" x14ac:dyDescent="0.25">
      <c r="A201">
        <v>200</v>
      </c>
      <c r="B201" t="s">
        <v>13</v>
      </c>
      <c r="C201" t="s">
        <v>14</v>
      </c>
      <c r="D201" t="s">
        <v>58</v>
      </c>
      <c r="E201">
        <v>8526440154</v>
      </c>
      <c r="F201" s="1">
        <v>45952</v>
      </c>
      <c r="G201" s="1">
        <v>45952</v>
      </c>
      <c r="H201">
        <v>15827911903</v>
      </c>
      <c r="I201">
        <v>5752291828</v>
      </c>
      <c r="J201" s="4">
        <v>46.59</v>
      </c>
      <c r="K201" s="1">
        <v>45982</v>
      </c>
      <c r="L201" s="4">
        <v>38.19</v>
      </c>
      <c r="M201" s="1">
        <v>45965</v>
      </c>
      <c r="N201">
        <v>-17</v>
      </c>
      <c r="O201" s="6">
        <f t="shared" si="6"/>
        <v>-649.23</v>
      </c>
      <c r="R201" s="5">
        <f t="shared" si="7"/>
        <v>30</v>
      </c>
    </row>
    <row r="202" spans="1:18" x14ac:dyDescent="0.25">
      <c r="A202">
        <v>201</v>
      </c>
      <c r="B202" t="s">
        <v>13</v>
      </c>
      <c r="C202" t="s">
        <v>14</v>
      </c>
      <c r="D202" t="s">
        <v>87</v>
      </c>
      <c r="E202">
        <v>8625900157</v>
      </c>
      <c r="F202" s="1">
        <v>45952</v>
      </c>
      <c r="G202" s="1">
        <v>45952</v>
      </c>
      <c r="H202">
        <v>15828438286</v>
      </c>
      <c r="I202" t="s">
        <v>88</v>
      </c>
      <c r="J202" s="4">
        <v>517.28</v>
      </c>
      <c r="K202" s="1">
        <v>45982</v>
      </c>
      <c r="L202" s="4">
        <v>424</v>
      </c>
      <c r="M202" s="1">
        <v>45960</v>
      </c>
      <c r="N202">
        <v>-22</v>
      </c>
      <c r="O202" s="6">
        <f t="shared" si="6"/>
        <v>-9328</v>
      </c>
      <c r="R202" s="5">
        <f t="shared" si="7"/>
        <v>30</v>
      </c>
    </row>
    <row r="203" spans="1:18" x14ac:dyDescent="0.25">
      <c r="A203">
        <v>202</v>
      </c>
      <c r="B203" t="s">
        <v>13</v>
      </c>
      <c r="C203" t="s">
        <v>14</v>
      </c>
      <c r="D203" t="s">
        <v>89</v>
      </c>
      <c r="E203" t="s">
        <v>90</v>
      </c>
      <c r="F203" s="1">
        <v>45952</v>
      </c>
      <c r="G203" s="1">
        <v>45952</v>
      </c>
      <c r="H203">
        <v>15828711789</v>
      </c>
      <c r="I203" t="s">
        <v>91</v>
      </c>
      <c r="J203" s="4">
        <v>3971.1</v>
      </c>
      <c r="K203" s="1">
        <v>45982</v>
      </c>
      <c r="L203" s="4">
        <v>3971.1</v>
      </c>
      <c r="M203" s="1">
        <v>45980</v>
      </c>
      <c r="N203">
        <v>-2</v>
      </c>
      <c r="O203" s="6">
        <f t="shared" si="6"/>
        <v>-7942.2</v>
      </c>
      <c r="R203" s="5">
        <f t="shared" si="7"/>
        <v>30</v>
      </c>
    </row>
    <row r="204" spans="1:18" x14ac:dyDescent="0.25">
      <c r="A204">
        <v>203</v>
      </c>
      <c r="B204" t="s">
        <v>13</v>
      </c>
      <c r="C204" t="s">
        <v>14</v>
      </c>
      <c r="D204" t="s">
        <v>89</v>
      </c>
      <c r="E204" t="s">
        <v>90</v>
      </c>
      <c r="F204" s="1">
        <v>45952</v>
      </c>
      <c r="G204" s="1">
        <v>45952</v>
      </c>
      <c r="H204">
        <v>15828712615</v>
      </c>
      <c r="I204" t="s">
        <v>92</v>
      </c>
      <c r="J204" s="4">
        <v>507.52</v>
      </c>
      <c r="K204" s="1">
        <v>45982</v>
      </c>
      <c r="L204" s="4">
        <v>507.52</v>
      </c>
      <c r="M204" s="1">
        <v>45980</v>
      </c>
      <c r="N204">
        <v>-2</v>
      </c>
      <c r="O204" s="6">
        <f t="shared" si="6"/>
        <v>-1015.04</v>
      </c>
      <c r="R204" s="5">
        <f t="shared" si="7"/>
        <v>30</v>
      </c>
    </row>
    <row r="205" spans="1:18" x14ac:dyDescent="0.25">
      <c r="A205">
        <v>204</v>
      </c>
      <c r="B205" t="s">
        <v>13</v>
      </c>
      <c r="C205" t="s">
        <v>14</v>
      </c>
      <c r="D205" t="s">
        <v>93</v>
      </c>
      <c r="E205" t="s">
        <v>94</v>
      </c>
      <c r="F205" s="1">
        <v>45954</v>
      </c>
      <c r="G205" s="1">
        <v>45954</v>
      </c>
      <c r="H205">
        <v>15839866216</v>
      </c>
      <c r="I205">
        <v>50</v>
      </c>
      <c r="J205" s="4">
        <v>5709.6</v>
      </c>
      <c r="K205" s="1">
        <v>45984</v>
      </c>
      <c r="L205" s="4">
        <v>5709.6</v>
      </c>
      <c r="M205" s="1">
        <v>45980</v>
      </c>
      <c r="N205">
        <v>-4</v>
      </c>
      <c r="O205" s="6">
        <f t="shared" si="6"/>
        <v>-22838.400000000001</v>
      </c>
      <c r="R205" s="5">
        <f t="shared" si="7"/>
        <v>30</v>
      </c>
    </row>
    <row r="206" spans="1:18" x14ac:dyDescent="0.25">
      <c r="A206">
        <v>205</v>
      </c>
      <c r="B206" t="s">
        <v>13</v>
      </c>
      <c r="C206" t="s">
        <v>14</v>
      </c>
      <c r="D206" t="s">
        <v>95</v>
      </c>
      <c r="E206">
        <v>1431010394</v>
      </c>
      <c r="F206" s="1">
        <v>45954</v>
      </c>
      <c r="G206" s="1">
        <v>45954</v>
      </c>
      <c r="H206">
        <v>15840385912</v>
      </c>
      <c r="I206">
        <v>866</v>
      </c>
      <c r="J206" s="4">
        <v>78.8</v>
      </c>
      <c r="K206" s="1">
        <v>45984</v>
      </c>
      <c r="L206" s="4">
        <v>66.62</v>
      </c>
      <c r="M206" s="1">
        <v>45960</v>
      </c>
      <c r="N206">
        <v>-24</v>
      </c>
      <c r="O206" s="6">
        <f t="shared" si="6"/>
        <v>-1598.88</v>
      </c>
      <c r="R206" s="5">
        <f t="shared" si="7"/>
        <v>30</v>
      </c>
    </row>
    <row r="207" spans="1:18" x14ac:dyDescent="0.25">
      <c r="A207">
        <v>206</v>
      </c>
      <c r="B207" t="s">
        <v>13</v>
      </c>
      <c r="C207" t="s">
        <v>14</v>
      </c>
      <c r="D207" t="s">
        <v>95</v>
      </c>
      <c r="E207">
        <v>1431010394</v>
      </c>
      <c r="F207" s="1">
        <v>45954</v>
      </c>
      <c r="G207" s="1">
        <v>45954</v>
      </c>
      <c r="H207">
        <v>15840388385</v>
      </c>
      <c r="I207">
        <v>867</v>
      </c>
      <c r="J207" s="4">
        <v>78.8</v>
      </c>
      <c r="K207" s="1">
        <v>45984</v>
      </c>
      <c r="L207" s="4">
        <v>66.62</v>
      </c>
      <c r="M207" s="1">
        <v>45960</v>
      </c>
      <c r="N207">
        <v>-24</v>
      </c>
      <c r="O207" s="6">
        <f t="shared" si="6"/>
        <v>-1598.88</v>
      </c>
      <c r="R207" s="5">
        <f t="shared" si="7"/>
        <v>30</v>
      </c>
    </row>
    <row r="208" spans="1:18" x14ac:dyDescent="0.25">
      <c r="A208">
        <v>207</v>
      </c>
      <c r="B208" t="s">
        <v>13</v>
      </c>
      <c r="C208" t="s">
        <v>14</v>
      </c>
      <c r="D208" t="s">
        <v>24</v>
      </c>
      <c r="E208">
        <v>2776000396</v>
      </c>
      <c r="F208" s="1">
        <v>45957</v>
      </c>
      <c r="G208" s="1">
        <v>45957</v>
      </c>
      <c r="H208">
        <v>15850530800</v>
      </c>
      <c r="I208">
        <v>22</v>
      </c>
      <c r="J208" s="4">
        <v>3294</v>
      </c>
      <c r="K208" s="1">
        <v>45987</v>
      </c>
      <c r="L208" s="4">
        <v>2700</v>
      </c>
      <c r="M208" s="1">
        <v>45975</v>
      </c>
      <c r="N208">
        <v>-12</v>
      </c>
      <c r="O208" s="6">
        <f t="shared" si="6"/>
        <v>-32400</v>
      </c>
      <c r="R208" s="5">
        <f t="shared" si="7"/>
        <v>30</v>
      </c>
    </row>
    <row r="209" spans="1:18" x14ac:dyDescent="0.25">
      <c r="A209">
        <v>208</v>
      </c>
      <c r="B209" t="s">
        <v>13</v>
      </c>
      <c r="C209" t="s">
        <v>14</v>
      </c>
      <c r="D209" t="s">
        <v>96</v>
      </c>
      <c r="E209">
        <v>4245520376</v>
      </c>
      <c r="F209" s="1">
        <v>45958</v>
      </c>
      <c r="G209" s="1">
        <v>45958</v>
      </c>
      <c r="H209">
        <v>15862516272</v>
      </c>
      <c r="I209">
        <v>112507772200</v>
      </c>
      <c r="J209" s="4">
        <v>57.23</v>
      </c>
      <c r="K209" s="1">
        <v>45988</v>
      </c>
      <c r="L209" s="4">
        <v>52.03</v>
      </c>
      <c r="M209" s="1">
        <v>45978</v>
      </c>
      <c r="N209">
        <v>-10</v>
      </c>
      <c r="O209" s="6">
        <f t="shared" si="6"/>
        <v>-520.29999999999995</v>
      </c>
      <c r="R209" s="5">
        <f t="shared" si="7"/>
        <v>30</v>
      </c>
    </row>
    <row r="210" spans="1:18" x14ac:dyDescent="0.25">
      <c r="A210">
        <v>209</v>
      </c>
      <c r="B210" t="s">
        <v>13</v>
      </c>
      <c r="C210" t="s">
        <v>14</v>
      </c>
      <c r="D210" t="s">
        <v>96</v>
      </c>
      <c r="E210">
        <v>4245520376</v>
      </c>
      <c r="F210" s="1">
        <v>45958</v>
      </c>
      <c r="G210" s="1">
        <v>45958</v>
      </c>
      <c r="H210">
        <v>15862516625</v>
      </c>
      <c r="I210">
        <v>112507772199</v>
      </c>
      <c r="J210" s="4">
        <v>17.23</v>
      </c>
      <c r="K210" s="1">
        <v>45988</v>
      </c>
      <c r="L210" s="4">
        <v>15.66</v>
      </c>
      <c r="M210" s="1">
        <v>45978</v>
      </c>
      <c r="N210">
        <v>-10</v>
      </c>
      <c r="O210" s="6">
        <f t="shared" si="6"/>
        <v>-156.6</v>
      </c>
      <c r="R210" s="5">
        <f t="shared" si="7"/>
        <v>30</v>
      </c>
    </row>
    <row r="211" spans="1:18" x14ac:dyDescent="0.25">
      <c r="A211">
        <v>210</v>
      </c>
      <c r="B211" t="s">
        <v>13</v>
      </c>
      <c r="C211" t="s">
        <v>14</v>
      </c>
      <c r="D211" t="s">
        <v>96</v>
      </c>
      <c r="E211">
        <v>4245520376</v>
      </c>
      <c r="F211" s="1">
        <v>45958</v>
      </c>
      <c r="G211" s="1">
        <v>45958</v>
      </c>
      <c r="H211">
        <v>15862521382</v>
      </c>
      <c r="I211">
        <v>112507719096</v>
      </c>
      <c r="J211" s="4">
        <v>16.93</v>
      </c>
      <c r="K211" s="1">
        <v>45988</v>
      </c>
      <c r="L211" s="4">
        <v>15.39</v>
      </c>
      <c r="M211" s="1">
        <v>45978</v>
      </c>
      <c r="N211">
        <v>-10</v>
      </c>
      <c r="O211" s="6">
        <f t="shared" si="6"/>
        <v>-153.9</v>
      </c>
      <c r="R211" s="5">
        <f t="shared" si="7"/>
        <v>30</v>
      </c>
    </row>
    <row r="212" spans="1:18" x14ac:dyDescent="0.25">
      <c r="A212">
        <v>211</v>
      </c>
      <c r="B212" t="s">
        <v>13</v>
      </c>
      <c r="C212" t="s">
        <v>14</v>
      </c>
      <c r="D212" t="s">
        <v>97</v>
      </c>
      <c r="E212">
        <v>825330285</v>
      </c>
      <c r="F212" s="1">
        <v>45963</v>
      </c>
      <c r="G212" s="1">
        <v>45963</v>
      </c>
      <c r="H212">
        <v>15897852952</v>
      </c>
      <c r="I212">
        <v>31328102</v>
      </c>
      <c r="J212" s="4">
        <v>195.3</v>
      </c>
      <c r="K212" s="1">
        <v>45993</v>
      </c>
      <c r="L212" s="4">
        <v>160.08000000000001</v>
      </c>
      <c r="M212" s="1">
        <v>45968</v>
      </c>
      <c r="N212">
        <v>-25</v>
      </c>
      <c r="O212" s="6">
        <f t="shared" si="6"/>
        <v>-4002.0000000000005</v>
      </c>
      <c r="R212" s="5">
        <f t="shared" si="7"/>
        <v>30</v>
      </c>
    </row>
    <row r="213" spans="1:18" x14ac:dyDescent="0.25">
      <c r="A213">
        <v>212</v>
      </c>
      <c r="B213" t="s">
        <v>13</v>
      </c>
      <c r="C213" t="s">
        <v>14</v>
      </c>
      <c r="D213" t="s">
        <v>98</v>
      </c>
      <c r="E213">
        <v>5779711000</v>
      </c>
      <c r="F213" s="1">
        <v>45965</v>
      </c>
      <c r="G213" s="1">
        <v>45965</v>
      </c>
      <c r="H213">
        <v>15909624251</v>
      </c>
      <c r="I213">
        <v>925900028256</v>
      </c>
      <c r="J213" s="4">
        <v>122</v>
      </c>
      <c r="K213" s="1">
        <v>45995</v>
      </c>
      <c r="L213" s="4">
        <v>100</v>
      </c>
      <c r="M213" s="1">
        <v>45968</v>
      </c>
      <c r="N213">
        <v>-27</v>
      </c>
      <c r="O213" s="6">
        <f t="shared" si="6"/>
        <v>-2700</v>
      </c>
      <c r="R213" s="5">
        <f t="shared" si="7"/>
        <v>30</v>
      </c>
    </row>
    <row r="214" spans="1:18" x14ac:dyDescent="0.25">
      <c r="A214">
        <v>213</v>
      </c>
      <c r="B214" t="s">
        <v>13</v>
      </c>
      <c r="C214" t="s">
        <v>14</v>
      </c>
      <c r="D214" t="s">
        <v>99</v>
      </c>
      <c r="E214">
        <v>4123270409</v>
      </c>
      <c r="F214" s="1">
        <v>45965</v>
      </c>
      <c r="G214" s="1">
        <v>45965</v>
      </c>
      <c r="H214">
        <v>15913225705</v>
      </c>
      <c r="I214" s="2">
        <v>46266</v>
      </c>
      <c r="J214" s="4">
        <v>5807.2</v>
      </c>
      <c r="K214" s="1">
        <v>45995</v>
      </c>
      <c r="L214" s="4">
        <v>4760</v>
      </c>
      <c r="M214" s="1">
        <v>45968</v>
      </c>
      <c r="N214">
        <v>-27</v>
      </c>
      <c r="O214" s="6">
        <f t="shared" si="6"/>
        <v>-128520</v>
      </c>
      <c r="R214" s="5">
        <f t="shared" si="7"/>
        <v>30</v>
      </c>
    </row>
    <row r="215" spans="1:18" x14ac:dyDescent="0.25">
      <c r="A215">
        <v>214</v>
      </c>
      <c r="B215" t="s">
        <v>13</v>
      </c>
      <c r="C215" t="s">
        <v>14</v>
      </c>
      <c r="D215" t="s">
        <v>42</v>
      </c>
      <c r="E215">
        <v>2390790398</v>
      </c>
      <c r="F215" s="1">
        <v>45965</v>
      </c>
      <c r="G215" s="1">
        <v>45965</v>
      </c>
      <c r="H215">
        <v>15917689612</v>
      </c>
      <c r="I215" t="s">
        <v>100</v>
      </c>
      <c r="J215" s="4">
        <v>244.77</v>
      </c>
      <c r="K215" s="1">
        <v>45995</v>
      </c>
      <c r="L215" s="4">
        <v>200.63</v>
      </c>
      <c r="M215" s="1">
        <v>45975</v>
      </c>
      <c r="N215">
        <v>-20</v>
      </c>
      <c r="O215" s="6">
        <f t="shared" si="6"/>
        <v>-4012.6</v>
      </c>
      <c r="R215" s="5">
        <f t="shared" si="7"/>
        <v>30</v>
      </c>
    </row>
    <row r="216" spans="1:18" x14ac:dyDescent="0.25">
      <c r="A216">
        <v>215</v>
      </c>
      <c r="B216" t="s">
        <v>13</v>
      </c>
      <c r="C216" t="s">
        <v>14</v>
      </c>
      <c r="D216" t="s">
        <v>42</v>
      </c>
      <c r="E216">
        <v>2390790398</v>
      </c>
      <c r="F216" s="1">
        <v>45965</v>
      </c>
      <c r="G216" s="1">
        <v>45965</v>
      </c>
      <c r="H216">
        <v>15917770549</v>
      </c>
      <c r="I216" t="s">
        <v>101</v>
      </c>
      <c r="J216" s="4">
        <v>1107.75</v>
      </c>
      <c r="K216" s="1">
        <v>45995</v>
      </c>
      <c r="L216" s="4">
        <v>907.99</v>
      </c>
      <c r="M216" s="1">
        <v>45975</v>
      </c>
      <c r="N216">
        <v>-20</v>
      </c>
      <c r="O216" s="6">
        <f t="shared" si="6"/>
        <v>-18159.8</v>
      </c>
      <c r="R216" s="5">
        <f t="shared" si="7"/>
        <v>30</v>
      </c>
    </row>
    <row r="217" spans="1:18" x14ac:dyDescent="0.25">
      <c r="A217">
        <v>216</v>
      </c>
      <c r="B217" t="s">
        <v>13</v>
      </c>
      <c r="C217" t="s">
        <v>14</v>
      </c>
      <c r="D217" t="s">
        <v>102</v>
      </c>
      <c r="E217">
        <v>252470406</v>
      </c>
      <c r="F217" s="1">
        <v>45965</v>
      </c>
      <c r="G217" s="1">
        <v>45965</v>
      </c>
      <c r="H217">
        <v>15918573919</v>
      </c>
      <c r="I217" t="s">
        <v>103</v>
      </c>
      <c r="J217" s="4">
        <v>6814.05</v>
      </c>
      <c r="K217" s="1">
        <v>45995</v>
      </c>
      <c r="L217" s="4">
        <v>6814.05</v>
      </c>
      <c r="M217" s="1">
        <v>45975</v>
      </c>
      <c r="N217">
        <v>-20</v>
      </c>
      <c r="O217" s="6">
        <f t="shared" si="6"/>
        <v>-136281</v>
      </c>
      <c r="R217" s="5">
        <f t="shared" si="7"/>
        <v>30</v>
      </c>
    </row>
    <row r="218" spans="1:18" x14ac:dyDescent="0.25">
      <c r="A218">
        <v>217</v>
      </c>
      <c r="B218" t="s">
        <v>13</v>
      </c>
      <c r="C218" t="s">
        <v>14</v>
      </c>
      <c r="D218" t="s">
        <v>104</v>
      </c>
      <c r="E218">
        <v>8786190150</v>
      </c>
      <c r="F218" s="1">
        <v>45966</v>
      </c>
      <c r="G218" s="1">
        <v>45966</v>
      </c>
      <c r="H218">
        <v>15925731099</v>
      </c>
      <c r="I218">
        <v>2025012154</v>
      </c>
      <c r="J218" s="4">
        <v>76849.11</v>
      </c>
      <c r="K218" s="1">
        <v>45996</v>
      </c>
      <c r="L218" s="4">
        <v>62991.07</v>
      </c>
      <c r="M218" s="1">
        <v>45975</v>
      </c>
      <c r="N218">
        <v>-21</v>
      </c>
      <c r="O218" s="6">
        <f t="shared" si="6"/>
        <v>-1322812.47</v>
      </c>
      <c r="R218" s="5">
        <f t="shared" si="7"/>
        <v>30</v>
      </c>
    </row>
    <row r="219" spans="1:18" x14ac:dyDescent="0.25">
      <c r="A219">
        <v>218</v>
      </c>
      <c r="B219" t="s">
        <v>13</v>
      </c>
      <c r="C219" t="s">
        <v>14</v>
      </c>
      <c r="D219" t="s">
        <v>104</v>
      </c>
      <c r="E219">
        <v>8786190150</v>
      </c>
      <c r="F219" s="1">
        <v>45966</v>
      </c>
      <c r="G219" s="1">
        <v>45966</v>
      </c>
      <c r="H219">
        <v>15925731154</v>
      </c>
      <c r="I219">
        <v>2025012155</v>
      </c>
      <c r="J219" s="4">
        <v>31607.32</v>
      </c>
      <c r="K219" s="1">
        <v>45996</v>
      </c>
      <c r="L219" s="4">
        <v>25907.64</v>
      </c>
      <c r="M219" s="1">
        <v>45975</v>
      </c>
      <c r="N219">
        <v>-21</v>
      </c>
      <c r="O219" s="6">
        <f t="shared" si="6"/>
        <v>-544060.43999999994</v>
      </c>
      <c r="R219" s="5">
        <f t="shared" si="7"/>
        <v>30</v>
      </c>
    </row>
    <row r="220" spans="1:18" x14ac:dyDescent="0.25">
      <c r="A220">
        <v>219</v>
      </c>
      <c r="B220" t="s">
        <v>13</v>
      </c>
      <c r="C220" t="s">
        <v>14</v>
      </c>
      <c r="D220" t="s">
        <v>104</v>
      </c>
      <c r="E220">
        <v>8786190150</v>
      </c>
      <c r="F220" s="1">
        <v>45966</v>
      </c>
      <c r="G220" s="1">
        <v>45966</v>
      </c>
      <c r="H220">
        <v>15925731215</v>
      </c>
      <c r="I220">
        <v>2025308747</v>
      </c>
      <c r="J220" s="4">
        <v>9027.11</v>
      </c>
      <c r="K220" s="1">
        <v>45996</v>
      </c>
      <c r="L220" s="4">
        <v>9027.11</v>
      </c>
      <c r="M220" s="1">
        <v>45975</v>
      </c>
      <c r="N220">
        <v>-21</v>
      </c>
      <c r="O220" s="6">
        <f t="shared" si="6"/>
        <v>-189569.31</v>
      </c>
      <c r="R220" s="5">
        <f t="shared" si="7"/>
        <v>30</v>
      </c>
    </row>
    <row r="221" spans="1:18" x14ac:dyDescent="0.25">
      <c r="A221">
        <v>220</v>
      </c>
      <c r="B221" t="s">
        <v>13</v>
      </c>
      <c r="C221" t="s">
        <v>14</v>
      </c>
      <c r="D221" t="s">
        <v>104</v>
      </c>
      <c r="E221">
        <v>8786190150</v>
      </c>
      <c r="F221" s="1">
        <v>45966</v>
      </c>
      <c r="G221" s="1">
        <v>45966</v>
      </c>
      <c r="H221">
        <v>15925731319</v>
      </c>
      <c r="I221">
        <v>2025012156</v>
      </c>
      <c r="J221" s="4">
        <v>339.73</v>
      </c>
      <c r="K221" s="1">
        <v>45996</v>
      </c>
      <c r="L221" s="4">
        <v>278.47000000000003</v>
      </c>
      <c r="M221" s="1">
        <v>45975</v>
      </c>
      <c r="N221">
        <v>-21</v>
      </c>
      <c r="O221" s="6">
        <f t="shared" si="6"/>
        <v>-5847.8700000000008</v>
      </c>
      <c r="R221" s="5">
        <f t="shared" si="7"/>
        <v>30</v>
      </c>
    </row>
    <row r="222" spans="1:18" x14ac:dyDescent="0.25">
      <c r="A222">
        <v>221</v>
      </c>
      <c r="B222" t="s">
        <v>13</v>
      </c>
      <c r="C222" t="s">
        <v>14</v>
      </c>
      <c r="D222" t="s">
        <v>105</v>
      </c>
      <c r="E222" t="s">
        <v>106</v>
      </c>
      <c r="F222" s="1">
        <v>45967</v>
      </c>
      <c r="G222" s="1">
        <v>45967</v>
      </c>
      <c r="H222">
        <v>15932980553</v>
      </c>
      <c r="I222">
        <v>28</v>
      </c>
      <c r="J222" s="4">
        <v>3679.52</v>
      </c>
      <c r="K222" s="1">
        <v>45997</v>
      </c>
      <c r="L222" s="4">
        <v>3679.52</v>
      </c>
      <c r="M222" s="1">
        <v>45981</v>
      </c>
      <c r="N222">
        <v>-16</v>
      </c>
      <c r="O222" s="6">
        <f t="shared" si="6"/>
        <v>-58872.32</v>
      </c>
      <c r="R222" s="5">
        <f t="shared" si="7"/>
        <v>30</v>
      </c>
    </row>
    <row r="223" spans="1:18" x14ac:dyDescent="0.25">
      <c r="A223">
        <v>222</v>
      </c>
      <c r="B223" t="s">
        <v>13</v>
      </c>
      <c r="C223" t="s">
        <v>14</v>
      </c>
      <c r="D223" t="s">
        <v>107</v>
      </c>
      <c r="E223" t="s">
        <v>108</v>
      </c>
      <c r="F223" s="1">
        <v>45967</v>
      </c>
      <c r="G223" s="1">
        <v>45967</v>
      </c>
      <c r="H223">
        <v>15934449643</v>
      </c>
      <c r="I223">
        <v>1222</v>
      </c>
      <c r="J223" s="4">
        <v>2971.57</v>
      </c>
      <c r="K223" s="1">
        <v>45997</v>
      </c>
      <c r="L223" s="4">
        <v>2971.57</v>
      </c>
      <c r="M223" s="1">
        <v>45980</v>
      </c>
      <c r="N223">
        <v>-17</v>
      </c>
      <c r="O223" s="6">
        <f t="shared" si="6"/>
        <v>-50516.69</v>
      </c>
      <c r="R223" s="5">
        <f t="shared" si="7"/>
        <v>30</v>
      </c>
    </row>
    <row r="224" spans="1:18" x14ac:dyDescent="0.25">
      <c r="A224">
        <v>223</v>
      </c>
      <c r="B224" t="s">
        <v>13</v>
      </c>
      <c r="C224" t="s">
        <v>14</v>
      </c>
      <c r="D224" t="s">
        <v>109</v>
      </c>
      <c r="E224">
        <v>11636230960</v>
      </c>
      <c r="F224" s="1">
        <v>45967</v>
      </c>
      <c r="G224" s="1">
        <v>45967</v>
      </c>
      <c r="H224">
        <v>15936981993</v>
      </c>
      <c r="I224">
        <v>50000003</v>
      </c>
      <c r="J224" s="4">
        <v>16007.06</v>
      </c>
      <c r="K224" s="1">
        <v>45997</v>
      </c>
      <c r="L224" s="4">
        <v>13120.54</v>
      </c>
      <c r="M224" s="1">
        <v>45986</v>
      </c>
      <c r="N224">
        <v>-11</v>
      </c>
      <c r="O224" s="6">
        <f t="shared" si="6"/>
        <v>-144325.94</v>
      </c>
      <c r="R224" s="5">
        <f t="shared" si="7"/>
        <v>30</v>
      </c>
    </row>
    <row r="225" spans="1:18" x14ac:dyDescent="0.25">
      <c r="A225">
        <v>224</v>
      </c>
      <c r="B225" t="s">
        <v>13</v>
      </c>
      <c r="C225" t="s">
        <v>14</v>
      </c>
      <c r="D225" t="s">
        <v>39</v>
      </c>
      <c r="E225" t="s">
        <v>40</v>
      </c>
      <c r="F225" s="1">
        <v>45968</v>
      </c>
      <c r="G225" s="1">
        <v>45968</v>
      </c>
      <c r="H225">
        <v>15944705109</v>
      </c>
      <c r="I225" t="s">
        <v>110</v>
      </c>
      <c r="J225" s="4">
        <v>7750</v>
      </c>
      <c r="K225" s="1">
        <v>45998</v>
      </c>
      <c r="L225" s="4">
        <v>7750</v>
      </c>
      <c r="M225" s="1">
        <v>45986</v>
      </c>
      <c r="N225">
        <v>-12</v>
      </c>
      <c r="O225" s="6">
        <f t="shared" si="6"/>
        <v>-93000</v>
      </c>
      <c r="R225" s="5">
        <f t="shared" si="7"/>
        <v>30</v>
      </c>
    </row>
    <row r="226" spans="1:18" x14ac:dyDescent="0.25">
      <c r="A226">
        <v>225</v>
      </c>
      <c r="B226" t="s">
        <v>13</v>
      </c>
      <c r="C226" t="s">
        <v>14</v>
      </c>
      <c r="D226" t="s">
        <v>111</v>
      </c>
      <c r="E226">
        <v>4568490405</v>
      </c>
      <c r="F226" s="1">
        <v>45973</v>
      </c>
      <c r="G226" s="1">
        <v>45973</v>
      </c>
      <c r="H226">
        <v>15982871052</v>
      </c>
      <c r="I226" t="s">
        <v>112</v>
      </c>
      <c r="J226" s="4">
        <v>5490</v>
      </c>
      <c r="K226" s="1">
        <v>46003</v>
      </c>
      <c r="L226" s="4">
        <v>4500</v>
      </c>
      <c r="M226" s="1">
        <v>45995</v>
      </c>
      <c r="N226">
        <v>-8</v>
      </c>
      <c r="O226" s="6">
        <f t="shared" si="6"/>
        <v>-36000</v>
      </c>
      <c r="R226" s="5">
        <f t="shared" si="7"/>
        <v>30</v>
      </c>
    </row>
    <row r="227" spans="1:18" x14ac:dyDescent="0.25">
      <c r="A227">
        <v>226</v>
      </c>
      <c r="B227" t="s">
        <v>13</v>
      </c>
      <c r="C227" t="s">
        <v>14</v>
      </c>
      <c r="D227" t="s">
        <v>113</v>
      </c>
      <c r="E227">
        <v>2013670407</v>
      </c>
      <c r="F227" s="1">
        <v>45973</v>
      </c>
      <c r="G227" s="1">
        <v>45973</v>
      </c>
      <c r="H227">
        <v>15984129929</v>
      </c>
      <c r="I227" t="s">
        <v>114</v>
      </c>
      <c r="J227" s="4">
        <v>276659.05</v>
      </c>
      <c r="K227" s="1">
        <v>46003</v>
      </c>
      <c r="L227" s="4">
        <v>251508.23</v>
      </c>
      <c r="M227" s="1">
        <v>45993</v>
      </c>
      <c r="N227">
        <v>-10</v>
      </c>
      <c r="O227" s="6">
        <f t="shared" si="6"/>
        <v>-2515082.3000000003</v>
      </c>
      <c r="R227" s="5">
        <f t="shared" si="7"/>
        <v>30</v>
      </c>
    </row>
    <row r="228" spans="1:18" x14ac:dyDescent="0.25">
      <c r="A228">
        <v>227</v>
      </c>
      <c r="B228" t="s">
        <v>13</v>
      </c>
      <c r="C228" t="s">
        <v>14</v>
      </c>
      <c r="D228" t="s">
        <v>115</v>
      </c>
      <c r="E228">
        <v>1358950390</v>
      </c>
      <c r="F228" s="1">
        <v>45973</v>
      </c>
      <c r="G228" s="1">
        <v>45973</v>
      </c>
      <c r="H228">
        <v>15985515997</v>
      </c>
      <c r="I228" t="s">
        <v>116</v>
      </c>
      <c r="J228" s="4">
        <v>1050.24</v>
      </c>
      <c r="K228" s="1">
        <v>46003</v>
      </c>
      <c r="L228" s="4">
        <v>869.56</v>
      </c>
      <c r="M228" s="1">
        <v>45980</v>
      </c>
      <c r="N228">
        <v>-23</v>
      </c>
      <c r="O228" s="6">
        <f t="shared" si="6"/>
        <v>-19999.879999999997</v>
      </c>
      <c r="R228" s="5">
        <f t="shared" si="7"/>
        <v>30</v>
      </c>
    </row>
    <row r="229" spans="1:18" x14ac:dyDescent="0.25">
      <c r="A229">
        <v>228</v>
      </c>
      <c r="B229" t="s">
        <v>13</v>
      </c>
      <c r="C229" t="s">
        <v>14</v>
      </c>
      <c r="D229" t="s">
        <v>117</v>
      </c>
      <c r="E229" t="s">
        <v>118</v>
      </c>
      <c r="F229" s="1">
        <v>45973</v>
      </c>
      <c r="G229" s="1">
        <v>45973</v>
      </c>
      <c r="H229">
        <v>15986725554</v>
      </c>
      <c r="I229" t="s">
        <v>119</v>
      </c>
      <c r="J229" s="4">
        <v>6926.76</v>
      </c>
      <c r="K229" s="1">
        <v>46003</v>
      </c>
      <c r="L229" s="4">
        <v>6926.76</v>
      </c>
      <c r="M229" s="1">
        <v>45987</v>
      </c>
      <c r="N229">
        <v>-16</v>
      </c>
      <c r="O229" s="6">
        <f t="shared" si="6"/>
        <v>-110828.16</v>
      </c>
      <c r="R229" s="5">
        <f t="shared" si="7"/>
        <v>30</v>
      </c>
    </row>
    <row r="230" spans="1:18" x14ac:dyDescent="0.25">
      <c r="A230">
        <v>229</v>
      </c>
      <c r="B230" t="s">
        <v>13</v>
      </c>
      <c r="C230" t="s">
        <v>14</v>
      </c>
      <c r="D230" t="s">
        <v>120</v>
      </c>
      <c r="E230">
        <v>1124760396</v>
      </c>
      <c r="F230" s="1">
        <v>45974</v>
      </c>
      <c r="G230" s="1">
        <v>45974</v>
      </c>
      <c r="H230">
        <v>15990159199</v>
      </c>
      <c r="I230">
        <v>907</v>
      </c>
      <c r="J230" s="4">
        <v>5291.34</v>
      </c>
      <c r="K230" s="1">
        <v>46004</v>
      </c>
      <c r="L230" s="4">
        <v>4337.16</v>
      </c>
      <c r="M230" s="1">
        <v>45980</v>
      </c>
      <c r="N230">
        <v>-24</v>
      </c>
      <c r="O230" s="6">
        <f t="shared" si="6"/>
        <v>-104091.84</v>
      </c>
      <c r="R230" s="5">
        <f t="shared" si="7"/>
        <v>30</v>
      </c>
    </row>
    <row r="231" spans="1:18" x14ac:dyDescent="0.25">
      <c r="A231">
        <v>230</v>
      </c>
      <c r="B231" t="s">
        <v>13</v>
      </c>
      <c r="C231" t="s">
        <v>14</v>
      </c>
      <c r="D231" t="s">
        <v>121</v>
      </c>
      <c r="E231" t="s">
        <v>122</v>
      </c>
      <c r="F231" s="1">
        <v>45975</v>
      </c>
      <c r="G231" s="1">
        <v>45975</v>
      </c>
      <c r="H231">
        <v>15999913840</v>
      </c>
      <c r="I231">
        <v>1083</v>
      </c>
      <c r="J231" s="4">
        <v>506.3</v>
      </c>
      <c r="K231" s="1">
        <v>46005</v>
      </c>
      <c r="L231" s="4">
        <v>415</v>
      </c>
      <c r="M231" s="1">
        <v>45980</v>
      </c>
      <c r="N231">
        <v>-25</v>
      </c>
      <c r="O231" s="6">
        <f t="shared" si="6"/>
        <v>-10375</v>
      </c>
      <c r="R231" s="5">
        <f t="shared" si="7"/>
        <v>30</v>
      </c>
    </row>
    <row r="232" spans="1:18" x14ac:dyDescent="0.25">
      <c r="A232">
        <v>231</v>
      </c>
      <c r="B232" t="s">
        <v>13</v>
      </c>
      <c r="C232" t="s">
        <v>14</v>
      </c>
      <c r="D232" t="s">
        <v>58</v>
      </c>
      <c r="E232">
        <v>8526440154</v>
      </c>
      <c r="F232" s="1">
        <v>45975</v>
      </c>
      <c r="G232" s="1">
        <v>45975</v>
      </c>
      <c r="H232">
        <v>16002015660</v>
      </c>
      <c r="I232">
        <v>5752314136</v>
      </c>
      <c r="J232" s="4">
        <v>299.61</v>
      </c>
      <c r="K232" s="1">
        <v>46005</v>
      </c>
      <c r="L232" s="4">
        <v>245.58</v>
      </c>
      <c r="M232" s="1">
        <v>45996</v>
      </c>
      <c r="N232">
        <v>-9</v>
      </c>
      <c r="O232" s="6">
        <f t="shared" si="6"/>
        <v>-2210.2200000000003</v>
      </c>
      <c r="R232" s="5">
        <f t="shared" si="7"/>
        <v>30</v>
      </c>
    </row>
    <row r="233" spans="1:18" x14ac:dyDescent="0.25">
      <c r="A233">
        <v>232</v>
      </c>
      <c r="B233" t="s">
        <v>13</v>
      </c>
      <c r="C233" t="s">
        <v>14</v>
      </c>
      <c r="D233" t="s">
        <v>123</v>
      </c>
      <c r="E233" t="s">
        <v>124</v>
      </c>
      <c r="F233" s="1">
        <v>45976</v>
      </c>
      <c r="G233" s="1">
        <v>45976</v>
      </c>
      <c r="H233">
        <v>16009472707</v>
      </c>
      <c r="I233" t="s">
        <v>125</v>
      </c>
      <c r="J233" s="4">
        <v>4694.5600000000004</v>
      </c>
      <c r="K233" s="1">
        <v>46006</v>
      </c>
      <c r="L233" s="4">
        <v>4694.5600000000004</v>
      </c>
      <c r="M233" s="1">
        <v>45995</v>
      </c>
      <c r="N233">
        <v>-11</v>
      </c>
      <c r="O233" s="6">
        <f t="shared" si="6"/>
        <v>-51640.160000000003</v>
      </c>
      <c r="R233" s="5">
        <f t="shared" si="7"/>
        <v>30</v>
      </c>
    </row>
    <row r="234" spans="1:18" x14ac:dyDescent="0.25">
      <c r="A234">
        <v>233</v>
      </c>
      <c r="B234" t="s">
        <v>13</v>
      </c>
      <c r="C234" t="s">
        <v>14</v>
      </c>
      <c r="D234" t="s">
        <v>126</v>
      </c>
      <c r="E234" t="s">
        <v>127</v>
      </c>
      <c r="F234" s="1">
        <v>45978</v>
      </c>
      <c r="G234" s="1">
        <v>45978</v>
      </c>
      <c r="H234">
        <v>16019237471</v>
      </c>
      <c r="I234">
        <v>348</v>
      </c>
      <c r="J234" s="4">
        <v>2900</v>
      </c>
      <c r="K234" s="1">
        <v>46008</v>
      </c>
      <c r="L234" s="4">
        <v>2900</v>
      </c>
      <c r="M234" s="1">
        <v>45980</v>
      </c>
      <c r="N234">
        <v>-28</v>
      </c>
      <c r="O234" s="6">
        <f t="shared" si="6"/>
        <v>-81200</v>
      </c>
      <c r="R234" s="5">
        <f t="shared" si="7"/>
        <v>30</v>
      </c>
    </row>
    <row r="235" spans="1:18" x14ac:dyDescent="0.25">
      <c r="A235">
        <v>234</v>
      </c>
      <c r="B235" t="s">
        <v>13</v>
      </c>
      <c r="C235" t="s">
        <v>14</v>
      </c>
      <c r="D235" t="s">
        <v>95</v>
      </c>
      <c r="E235">
        <v>1431010394</v>
      </c>
      <c r="F235" s="1">
        <v>45978</v>
      </c>
      <c r="G235" s="1">
        <v>45978</v>
      </c>
      <c r="H235">
        <v>16019246182</v>
      </c>
      <c r="I235">
        <v>913</v>
      </c>
      <c r="J235" s="4">
        <v>78.8</v>
      </c>
      <c r="K235" s="1">
        <v>46008</v>
      </c>
      <c r="L235" s="4">
        <v>66.62</v>
      </c>
      <c r="M235" s="1">
        <v>45993</v>
      </c>
      <c r="N235">
        <v>-15</v>
      </c>
      <c r="O235" s="6">
        <f t="shared" si="6"/>
        <v>-999.30000000000007</v>
      </c>
      <c r="R235" s="5">
        <f t="shared" si="7"/>
        <v>30</v>
      </c>
    </row>
    <row r="236" spans="1:18" x14ac:dyDescent="0.25">
      <c r="A236">
        <v>235</v>
      </c>
      <c r="B236" t="s">
        <v>13</v>
      </c>
      <c r="C236" t="s">
        <v>14</v>
      </c>
      <c r="D236" t="s">
        <v>95</v>
      </c>
      <c r="E236">
        <v>1431010394</v>
      </c>
      <c r="F236" s="1">
        <v>45979</v>
      </c>
      <c r="G236" s="1">
        <v>45979</v>
      </c>
      <c r="H236">
        <v>16028650506</v>
      </c>
      <c r="I236">
        <v>916</v>
      </c>
      <c r="J236" s="4">
        <v>78.8</v>
      </c>
      <c r="K236" s="1">
        <v>46009</v>
      </c>
      <c r="L236" s="4">
        <v>66.62</v>
      </c>
      <c r="M236" s="1">
        <v>45993</v>
      </c>
      <c r="N236">
        <v>-16</v>
      </c>
      <c r="O236" s="6">
        <f t="shared" si="6"/>
        <v>-1065.92</v>
      </c>
      <c r="R236" s="5">
        <f t="shared" si="7"/>
        <v>30</v>
      </c>
    </row>
    <row r="237" spans="1:18" x14ac:dyDescent="0.25">
      <c r="A237">
        <v>236</v>
      </c>
      <c r="B237" t="s">
        <v>13</v>
      </c>
      <c r="C237" t="s">
        <v>14</v>
      </c>
      <c r="D237" t="s">
        <v>128</v>
      </c>
      <c r="E237">
        <v>3916350923</v>
      </c>
      <c r="F237" s="1">
        <v>45979</v>
      </c>
      <c r="G237" s="1">
        <v>45979</v>
      </c>
      <c r="H237">
        <v>16029646762</v>
      </c>
      <c r="I237" t="s">
        <v>129</v>
      </c>
      <c r="J237" s="4">
        <v>104441.09</v>
      </c>
      <c r="K237" s="1">
        <v>46009</v>
      </c>
      <c r="L237" s="4">
        <v>85607.45</v>
      </c>
      <c r="M237" s="1">
        <v>45986</v>
      </c>
      <c r="N237">
        <v>-23</v>
      </c>
      <c r="O237" s="6">
        <f t="shared" si="6"/>
        <v>-1968971.3499999999</v>
      </c>
      <c r="R237" s="5">
        <f t="shared" si="7"/>
        <v>30</v>
      </c>
    </row>
    <row r="238" spans="1:18" x14ac:dyDescent="0.25">
      <c r="A238">
        <v>237</v>
      </c>
      <c r="B238" t="s">
        <v>13</v>
      </c>
      <c r="C238" t="s">
        <v>14</v>
      </c>
      <c r="D238" t="s">
        <v>128</v>
      </c>
      <c r="E238">
        <v>3916350923</v>
      </c>
      <c r="F238" s="1">
        <v>45979</v>
      </c>
      <c r="G238" s="1">
        <v>45979</v>
      </c>
      <c r="H238">
        <v>16029646764</v>
      </c>
      <c r="I238" t="s">
        <v>130</v>
      </c>
      <c r="J238" s="4">
        <v>41903.769999999997</v>
      </c>
      <c r="K238" s="1">
        <v>46009</v>
      </c>
      <c r="L238" s="4">
        <v>34347.35</v>
      </c>
      <c r="M238" s="1">
        <v>45986</v>
      </c>
      <c r="N238">
        <v>-23</v>
      </c>
      <c r="O238" s="6">
        <f t="shared" si="6"/>
        <v>-789989.04999999993</v>
      </c>
      <c r="R238" s="5">
        <f t="shared" si="7"/>
        <v>30</v>
      </c>
    </row>
    <row r="239" spans="1:18" x14ac:dyDescent="0.25">
      <c r="A239">
        <v>238</v>
      </c>
      <c r="B239" t="s">
        <v>13</v>
      </c>
      <c r="C239" t="s">
        <v>14</v>
      </c>
      <c r="D239" t="s">
        <v>58</v>
      </c>
      <c r="E239">
        <v>8526440154</v>
      </c>
      <c r="F239" s="1">
        <v>45980</v>
      </c>
      <c r="G239" s="1">
        <v>45980</v>
      </c>
      <c r="H239">
        <v>16033738250</v>
      </c>
      <c r="I239">
        <v>5752315900</v>
      </c>
      <c r="J239" s="4">
        <v>3845.73</v>
      </c>
      <c r="K239" s="1">
        <v>46010</v>
      </c>
      <c r="L239" s="4">
        <v>3152.24</v>
      </c>
      <c r="M239" s="1">
        <v>45996</v>
      </c>
      <c r="N239">
        <v>-14</v>
      </c>
      <c r="O239" s="6">
        <f t="shared" si="6"/>
        <v>-44131.360000000001</v>
      </c>
      <c r="R239" s="5">
        <f t="shared" si="7"/>
        <v>30</v>
      </c>
    </row>
    <row r="240" spans="1:18" x14ac:dyDescent="0.25">
      <c r="A240">
        <v>239</v>
      </c>
      <c r="B240" t="s">
        <v>13</v>
      </c>
      <c r="C240" t="s">
        <v>14</v>
      </c>
      <c r="D240" t="s">
        <v>58</v>
      </c>
      <c r="E240">
        <v>8526440154</v>
      </c>
      <c r="F240" s="1">
        <v>45980</v>
      </c>
      <c r="G240" s="1">
        <v>45980</v>
      </c>
      <c r="H240">
        <v>16033950142</v>
      </c>
      <c r="I240">
        <v>5752320242</v>
      </c>
      <c r="J240" s="4">
        <v>984.38</v>
      </c>
      <c r="K240" s="1">
        <v>46010</v>
      </c>
      <c r="L240" s="4">
        <v>806.87</v>
      </c>
      <c r="M240" s="1">
        <v>45996</v>
      </c>
      <c r="N240">
        <v>-14</v>
      </c>
      <c r="O240" s="6">
        <f t="shared" si="6"/>
        <v>-11296.18</v>
      </c>
      <c r="R240" s="5">
        <f t="shared" si="7"/>
        <v>30</v>
      </c>
    </row>
    <row r="241" spans="1:18" x14ac:dyDescent="0.25">
      <c r="A241">
        <v>240</v>
      </c>
      <c r="B241" t="s">
        <v>13</v>
      </c>
      <c r="C241" t="s">
        <v>14</v>
      </c>
      <c r="D241" t="s">
        <v>58</v>
      </c>
      <c r="E241">
        <v>8526440154</v>
      </c>
      <c r="F241" s="1">
        <v>45980</v>
      </c>
      <c r="G241" s="1">
        <v>45980</v>
      </c>
      <c r="H241">
        <v>16033951186</v>
      </c>
      <c r="I241">
        <v>5752331715</v>
      </c>
      <c r="J241" s="4">
        <v>194.04</v>
      </c>
      <c r="K241" s="1">
        <v>46010</v>
      </c>
      <c r="L241" s="4">
        <v>159.05000000000001</v>
      </c>
      <c r="M241" s="1">
        <v>45996</v>
      </c>
      <c r="N241">
        <v>-14</v>
      </c>
      <c r="O241" s="6">
        <f t="shared" si="6"/>
        <v>-2226.7000000000003</v>
      </c>
      <c r="R241" s="5">
        <f t="shared" si="7"/>
        <v>30</v>
      </c>
    </row>
    <row r="242" spans="1:18" x14ac:dyDescent="0.25">
      <c r="A242">
        <v>241</v>
      </c>
      <c r="B242" t="s">
        <v>13</v>
      </c>
      <c r="C242" t="s">
        <v>14</v>
      </c>
      <c r="D242" t="s">
        <v>58</v>
      </c>
      <c r="E242">
        <v>8526440154</v>
      </c>
      <c r="F242" s="1">
        <v>45980</v>
      </c>
      <c r="G242" s="1">
        <v>45980</v>
      </c>
      <c r="H242">
        <v>16033953031</v>
      </c>
      <c r="I242">
        <v>5752321372</v>
      </c>
      <c r="J242" s="4">
        <v>793.99</v>
      </c>
      <c r="K242" s="1">
        <v>46010</v>
      </c>
      <c r="L242" s="4">
        <v>650.80999999999995</v>
      </c>
      <c r="M242" s="1">
        <v>45996</v>
      </c>
      <c r="N242">
        <v>-14</v>
      </c>
      <c r="O242" s="6">
        <f t="shared" si="6"/>
        <v>-9111.34</v>
      </c>
      <c r="R242" s="5">
        <f t="shared" si="7"/>
        <v>30</v>
      </c>
    </row>
    <row r="243" spans="1:18" x14ac:dyDescent="0.25">
      <c r="A243">
        <v>242</v>
      </c>
      <c r="B243" t="s">
        <v>13</v>
      </c>
      <c r="C243" t="s">
        <v>14</v>
      </c>
      <c r="D243" t="s">
        <v>58</v>
      </c>
      <c r="E243">
        <v>8526440154</v>
      </c>
      <c r="F243" s="1">
        <v>45980</v>
      </c>
      <c r="G243" s="1">
        <v>45980</v>
      </c>
      <c r="H243">
        <v>16033957229</v>
      </c>
      <c r="I243">
        <v>5752321177</v>
      </c>
      <c r="J243" s="4">
        <v>823.02</v>
      </c>
      <c r="K243" s="1">
        <v>46010</v>
      </c>
      <c r="L243" s="4">
        <v>674.61</v>
      </c>
      <c r="M243" s="1">
        <v>45996</v>
      </c>
      <c r="N243">
        <v>-14</v>
      </c>
      <c r="O243" s="6">
        <f t="shared" si="6"/>
        <v>-9444.5400000000009</v>
      </c>
      <c r="R243" s="5">
        <f t="shared" si="7"/>
        <v>30</v>
      </c>
    </row>
    <row r="244" spans="1:18" x14ac:dyDescent="0.25">
      <c r="A244">
        <v>243</v>
      </c>
      <c r="B244" t="s">
        <v>13</v>
      </c>
      <c r="C244" t="s">
        <v>14</v>
      </c>
      <c r="D244" t="s">
        <v>58</v>
      </c>
      <c r="E244">
        <v>8526440154</v>
      </c>
      <c r="F244" s="1">
        <v>45980</v>
      </c>
      <c r="G244" s="1">
        <v>45980</v>
      </c>
      <c r="H244">
        <v>16033961480</v>
      </c>
      <c r="I244">
        <v>5752320729</v>
      </c>
      <c r="J244" s="4">
        <v>893.63</v>
      </c>
      <c r="K244" s="1">
        <v>46010</v>
      </c>
      <c r="L244" s="4">
        <v>732.48</v>
      </c>
      <c r="M244" s="1">
        <v>45996</v>
      </c>
      <c r="N244">
        <v>-14</v>
      </c>
      <c r="O244" s="6">
        <f t="shared" si="6"/>
        <v>-10254.720000000001</v>
      </c>
      <c r="R244" s="5">
        <f t="shared" si="7"/>
        <v>30</v>
      </c>
    </row>
    <row r="245" spans="1:18" x14ac:dyDescent="0.25">
      <c r="A245">
        <v>244</v>
      </c>
      <c r="B245" t="s">
        <v>13</v>
      </c>
      <c r="C245" t="s">
        <v>14</v>
      </c>
      <c r="D245" t="s">
        <v>58</v>
      </c>
      <c r="E245">
        <v>8526440154</v>
      </c>
      <c r="F245" s="1">
        <v>45980</v>
      </c>
      <c r="G245" s="1">
        <v>45980</v>
      </c>
      <c r="H245">
        <v>16034110405</v>
      </c>
      <c r="I245">
        <v>5752318502</v>
      </c>
      <c r="J245" s="4">
        <v>1463.33</v>
      </c>
      <c r="K245" s="1">
        <v>46010</v>
      </c>
      <c r="L245" s="4">
        <v>1199.45</v>
      </c>
      <c r="M245" s="1">
        <v>45996</v>
      </c>
      <c r="N245">
        <v>-14</v>
      </c>
      <c r="O245" s="6">
        <f t="shared" si="6"/>
        <v>-16792.3</v>
      </c>
      <c r="R245" s="5">
        <f t="shared" si="7"/>
        <v>30</v>
      </c>
    </row>
    <row r="246" spans="1:18" x14ac:dyDescent="0.25">
      <c r="A246">
        <v>245</v>
      </c>
      <c r="B246" t="s">
        <v>13</v>
      </c>
      <c r="C246" t="s">
        <v>14</v>
      </c>
      <c r="D246" t="s">
        <v>58</v>
      </c>
      <c r="E246">
        <v>8526440154</v>
      </c>
      <c r="F246" s="1">
        <v>45980</v>
      </c>
      <c r="G246" s="1">
        <v>45980</v>
      </c>
      <c r="H246">
        <v>16034110838</v>
      </c>
      <c r="I246">
        <v>5752320639</v>
      </c>
      <c r="J246" s="4">
        <v>909.61</v>
      </c>
      <c r="K246" s="1">
        <v>46010</v>
      </c>
      <c r="L246" s="4">
        <v>745.58</v>
      </c>
      <c r="M246" s="1">
        <v>45996</v>
      </c>
      <c r="N246">
        <v>-14</v>
      </c>
      <c r="O246" s="6">
        <f t="shared" si="6"/>
        <v>-10438.120000000001</v>
      </c>
      <c r="R246" s="5">
        <f t="shared" si="7"/>
        <v>30</v>
      </c>
    </row>
    <row r="247" spans="1:18" x14ac:dyDescent="0.25">
      <c r="A247">
        <v>246</v>
      </c>
      <c r="B247" t="s">
        <v>13</v>
      </c>
      <c r="C247" t="s">
        <v>14</v>
      </c>
      <c r="D247" t="s">
        <v>58</v>
      </c>
      <c r="E247">
        <v>8526440154</v>
      </c>
      <c r="F247" s="1">
        <v>45980</v>
      </c>
      <c r="G247" s="1">
        <v>45980</v>
      </c>
      <c r="H247">
        <v>16034111168</v>
      </c>
      <c r="I247">
        <v>5752317905</v>
      </c>
      <c r="J247" s="4">
        <v>1715.54</v>
      </c>
      <c r="K247" s="1">
        <v>46010</v>
      </c>
      <c r="L247" s="4">
        <v>1406.18</v>
      </c>
      <c r="M247" s="1">
        <v>45996</v>
      </c>
      <c r="N247">
        <v>-14</v>
      </c>
      <c r="O247" s="6">
        <f t="shared" si="6"/>
        <v>-19686.52</v>
      </c>
      <c r="R247" s="5">
        <f t="shared" si="7"/>
        <v>30</v>
      </c>
    </row>
    <row r="248" spans="1:18" x14ac:dyDescent="0.25">
      <c r="A248">
        <v>247</v>
      </c>
      <c r="B248" t="s">
        <v>13</v>
      </c>
      <c r="C248" t="s">
        <v>14</v>
      </c>
      <c r="D248" t="s">
        <v>58</v>
      </c>
      <c r="E248">
        <v>8526440154</v>
      </c>
      <c r="F248" s="1">
        <v>45980</v>
      </c>
      <c r="G248" s="1">
        <v>45980</v>
      </c>
      <c r="H248">
        <v>16034112614</v>
      </c>
      <c r="I248">
        <v>5752329851</v>
      </c>
      <c r="J248" s="4">
        <v>245.17</v>
      </c>
      <c r="K248" s="1">
        <v>46010</v>
      </c>
      <c r="L248" s="4">
        <v>200.96</v>
      </c>
      <c r="M248" s="1">
        <v>45996</v>
      </c>
      <c r="N248">
        <v>-14</v>
      </c>
      <c r="O248" s="6">
        <f t="shared" si="6"/>
        <v>-2813.44</v>
      </c>
      <c r="R248" s="5">
        <f t="shared" si="7"/>
        <v>30</v>
      </c>
    </row>
    <row r="249" spans="1:18" x14ac:dyDescent="0.25">
      <c r="A249">
        <v>248</v>
      </c>
      <c r="B249" t="s">
        <v>13</v>
      </c>
      <c r="C249" t="s">
        <v>14</v>
      </c>
      <c r="D249" t="s">
        <v>58</v>
      </c>
      <c r="E249">
        <v>8526440154</v>
      </c>
      <c r="F249" s="1">
        <v>45980</v>
      </c>
      <c r="G249" s="1">
        <v>45980</v>
      </c>
      <c r="H249">
        <v>16034112774</v>
      </c>
      <c r="I249">
        <v>5752332949</v>
      </c>
      <c r="J249" s="4">
        <v>168.2</v>
      </c>
      <c r="K249" s="1">
        <v>46010</v>
      </c>
      <c r="L249" s="4">
        <v>137.87</v>
      </c>
      <c r="M249" s="1">
        <v>45996</v>
      </c>
      <c r="N249">
        <v>-14</v>
      </c>
      <c r="O249" s="6">
        <f t="shared" si="6"/>
        <v>-1930.18</v>
      </c>
      <c r="R249" s="5">
        <f t="shared" si="7"/>
        <v>30</v>
      </c>
    </row>
    <row r="250" spans="1:18" x14ac:dyDescent="0.25">
      <c r="A250">
        <v>249</v>
      </c>
      <c r="B250" t="s">
        <v>13</v>
      </c>
      <c r="C250" t="s">
        <v>14</v>
      </c>
      <c r="D250" t="s">
        <v>58</v>
      </c>
      <c r="E250">
        <v>8526440154</v>
      </c>
      <c r="F250" s="1">
        <v>45980</v>
      </c>
      <c r="G250" s="1">
        <v>45980</v>
      </c>
      <c r="H250">
        <v>16034113296</v>
      </c>
      <c r="I250">
        <v>5752326284</v>
      </c>
      <c r="J250" s="4">
        <v>384.43</v>
      </c>
      <c r="K250" s="1">
        <v>46010</v>
      </c>
      <c r="L250" s="4">
        <v>315.11</v>
      </c>
      <c r="M250" s="1">
        <v>45996</v>
      </c>
      <c r="N250">
        <v>-14</v>
      </c>
      <c r="O250" s="6">
        <f t="shared" si="6"/>
        <v>-4411.54</v>
      </c>
      <c r="R250" s="5">
        <f t="shared" si="7"/>
        <v>30</v>
      </c>
    </row>
    <row r="251" spans="1:18" x14ac:dyDescent="0.25">
      <c r="A251">
        <v>250</v>
      </c>
      <c r="B251" t="s">
        <v>13</v>
      </c>
      <c r="C251" t="s">
        <v>14</v>
      </c>
      <c r="D251" t="s">
        <v>58</v>
      </c>
      <c r="E251">
        <v>8526440154</v>
      </c>
      <c r="F251" s="1">
        <v>45980</v>
      </c>
      <c r="G251" s="1">
        <v>45980</v>
      </c>
      <c r="H251">
        <v>16034114752</v>
      </c>
      <c r="I251">
        <v>5752317714</v>
      </c>
      <c r="J251" s="4">
        <v>1821.05</v>
      </c>
      <c r="K251" s="1">
        <v>46010</v>
      </c>
      <c r="L251" s="4">
        <v>1492.66</v>
      </c>
      <c r="M251" s="1">
        <v>45996</v>
      </c>
      <c r="N251">
        <v>-14</v>
      </c>
      <c r="O251" s="6">
        <f t="shared" si="6"/>
        <v>-20897.240000000002</v>
      </c>
      <c r="R251" s="5">
        <f t="shared" si="7"/>
        <v>30</v>
      </c>
    </row>
    <row r="252" spans="1:18" x14ac:dyDescent="0.25">
      <c r="A252">
        <v>251</v>
      </c>
      <c r="B252" t="s">
        <v>13</v>
      </c>
      <c r="C252" t="s">
        <v>14</v>
      </c>
      <c r="D252" t="s">
        <v>58</v>
      </c>
      <c r="E252">
        <v>8526440154</v>
      </c>
      <c r="F252" s="1">
        <v>45980</v>
      </c>
      <c r="G252" s="1">
        <v>45980</v>
      </c>
      <c r="H252">
        <v>16034114819</v>
      </c>
      <c r="I252">
        <v>5752318224</v>
      </c>
      <c r="J252" s="4">
        <v>1570.15</v>
      </c>
      <c r="K252" s="1">
        <v>46010</v>
      </c>
      <c r="L252" s="4">
        <v>1287.01</v>
      </c>
      <c r="M252" s="1">
        <v>45996</v>
      </c>
      <c r="N252">
        <v>-14</v>
      </c>
      <c r="O252" s="6">
        <f t="shared" si="6"/>
        <v>-18018.14</v>
      </c>
      <c r="R252" s="5">
        <f t="shared" si="7"/>
        <v>30</v>
      </c>
    </row>
    <row r="253" spans="1:18" x14ac:dyDescent="0.25">
      <c r="A253">
        <v>252</v>
      </c>
      <c r="B253" t="s">
        <v>13</v>
      </c>
      <c r="C253" t="s">
        <v>14</v>
      </c>
      <c r="D253" t="s">
        <v>58</v>
      </c>
      <c r="E253">
        <v>8526440154</v>
      </c>
      <c r="F253" s="1">
        <v>45980</v>
      </c>
      <c r="G253" s="1">
        <v>45980</v>
      </c>
      <c r="H253">
        <v>16034114971</v>
      </c>
      <c r="I253">
        <v>5752326202</v>
      </c>
      <c r="J253" s="4">
        <v>389.25</v>
      </c>
      <c r="K253" s="1">
        <v>46010</v>
      </c>
      <c r="L253" s="4">
        <v>319.06</v>
      </c>
      <c r="M253" s="1">
        <v>45996</v>
      </c>
      <c r="N253">
        <v>-14</v>
      </c>
      <c r="O253" s="6">
        <f t="shared" si="6"/>
        <v>-4466.84</v>
      </c>
      <c r="R253" s="5">
        <f t="shared" si="7"/>
        <v>30</v>
      </c>
    </row>
    <row r="254" spans="1:18" x14ac:dyDescent="0.25">
      <c r="A254">
        <v>253</v>
      </c>
      <c r="B254" t="s">
        <v>13</v>
      </c>
      <c r="C254" t="s">
        <v>14</v>
      </c>
      <c r="D254" t="s">
        <v>58</v>
      </c>
      <c r="E254">
        <v>8526440154</v>
      </c>
      <c r="F254" s="1">
        <v>45980</v>
      </c>
      <c r="G254" s="1">
        <v>45980</v>
      </c>
      <c r="H254">
        <v>16034115062</v>
      </c>
      <c r="I254">
        <v>5752343051</v>
      </c>
      <c r="J254" s="4">
        <v>49.02</v>
      </c>
      <c r="K254" s="1">
        <v>46010</v>
      </c>
      <c r="L254" s="4">
        <v>40.18</v>
      </c>
      <c r="M254" s="1">
        <v>45996</v>
      </c>
      <c r="N254">
        <v>-14</v>
      </c>
      <c r="O254" s="6">
        <f t="shared" si="6"/>
        <v>-562.52</v>
      </c>
      <c r="R254" s="5">
        <f t="shared" si="7"/>
        <v>30</v>
      </c>
    </row>
    <row r="255" spans="1:18" x14ac:dyDescent="0.25">
      <c r="A255">
        <v>254</v>
      </c>
      <c r="B255" t="s">
        <v>13</v>
      </c>
      <c r="C255" t="s">
        <v>14</v>
      </c>
      <c r="D255" t="s">
        <v>58</v>
      </c>
      <c r="E255">
        <v>8526440154</v>
      </c>
      <c r="F255" s="1">
        <v>45980</v>
      </c>
      <c r="G255" s="1">
        <v>45980</v>
      </c>
      <c r="H255">
        <v>16034115493</v>
      </c>
      <c r="I255">
        <v>5752329021</v>
      </c>
      <c r="J255" s="4">
        <v>273.3</v>
      </c>
      <c r="K255" s="1">
        <v>46010</v>
      </c>
      <c r="L255" s="4">
        <v>224.02</v>
      </c>
      <c r="M255" s="1">
        <v>45996</v>
      </c>
      <c r="N255">
        <v>-14</v>
      </c>
      <c r="O255" s="6">
        <f t="shared" si="6"/>
        <v>-3136.28</v>
      </c>
      <c r="R255" s="5">
        <f t="shared" si="7"/>
        <v>30</v>
      </c>
    </row>
    <row r="256" spans="1:18" x14ac:dyDescent="0.25">
      <c r="A256">
        <v>255</v>
      </c>
      <c r="B256" t="s">
        <v>13</v>
      </c>
      <c r="C256" t="s">
        <v>14</v>
      </c>
      <c r="D256" t="s">
        <v>58</v>
      </c>
      <c r="E256">
        <v>8526440154</v>
      </c>
      <c r="F256" s="1">
        <v>45980</v>
      </c>
      <c r="G256" s="1">
        <v>45980</v>
      </c>
      <c r="H256">
        <v>16034115574</v>
      </c>
      <c r="I256">
        <v>5752325064</v>
      </c>
      <c r="J256" s="4">
        <v>452.51</v>
      </c>
      <c r="K256" s="1">
        <v>46010</v>
      </c>
      <c r="L256" s="4">
        <v>370.91</v>
      </c>
      <c r="M256" s="1">
        <v>45996</v>
      </c>
      <c r="N256">
        <v>-14</v>
      </c>
      <c r="O256" s="6">
        <f t="shared" si="6"/>
        <v>-5192.7400000000007</v>
      </c>
      <c r="R256" s="5">
        <f t="shared" si="7"/>
        <v>30</v>
      </c>
    </row>
    <row r="257" spans="1:18" x14ac:dyDescent="0.25">
      <c r="A257">
        <v>256</v>
      </c>
      <c r="B257" t="s">
        <v>13</v>
      </c>
      <c r="C257" t="s">
        <v>14</v>
      </c>
      <c r="D257" t="s">
        <v>58</v>
      </c>
      <c r="E257">
        <v>8526440154</v>
      </c>
      <c r="F257" s="1">
        <v>45980</v>
      </c>
      <c r="G257" s="1">
        <v>45980</v>
      </c>
      <c r="H257">
        <v>16034115671</v>
      </c>
      <c r="I257">
        <v>5752320123</v>
      </c>
      <c r="J257" s="4">
        <v>1003.97</v>
      </c>
      <c r="K257" s="1">
        <v>46010</v>
      </c>
      <c r="L257" s="4">
        <v>822.93</v>
      </c>
      <c r="M257" s="1">
        <v>45996</v>
      </c>
      <c r="N257">
        <v>-14</v>
      </c>
      <c r="O257" s="6">
        <f t="shared" si="6"/>
        <v>-11521.019999999999</v>
      </c>
      <c r="R257" s="5">
        <f t="shared" si="7"/>
        <v>30</v>
      </c>
    </row>
    <row r="258" spans="1:18" x14ac:dyDescent="0.25">
      <c r="A258">
        <v>257</v>
      </c>
      <c r="B258" t="s">
        <v>13</v>
      </c>
      <c r="C258" t="s">
        <v>14</v>
      </c>
      <c r="D258" t="s">
        <v>58</v>
      </c>
      <c r="E258">
        <v>8526440154</v>
      </c>
      <c r="F258" s="1">
        <v>45980</v>
      </c>
      <c r="G258" s="1">
        <v>45980</v>
      </c>
      <c r="H258">
        <v>16034115738</v>
      </c>
      <c r="I258">
        <v>5752334081</v>
      </c>
      <c r="J258" s="4">
        <v>148.28</v>
      </c>
      <c r="K258" s="1">
        <v>46010</v>
      </c>
      <c r="L258" s="4">
        <v>121.54</v>
      </c>
      <c r="M258" s="1">
        <v>45996</v>
      </c>
      <c r="N258">
        <v>-14</v>
      </c>
      <c r="O258" s="6">
        <f t="shared" si="6"/>
        <v>-1701.5600000000002</v>
      </c>
      <c r="R258" s="5">
        <f t="shared" si="7"/>
        <v>30</v>
      </c>
    </row>
    <row r="259" spans="1:18" x14ac:dyDescent="0.25">
      <c r="A259">
        <v>258</v>
      </c>
      <c r="B259" t="s">
        <v>13</v>
      </c>
      <c r="C259" t="s">
        <v>14</v>
      </c>
      <c r="D259" t="s">
        <v>58</v>
      </c>
      <c r="E259">
        <v>8526440154</v>
      </c>
      <c r="F259" s="1">
        <v>45980</v>
      </c>
      <c r="G259" s="1">
        <v>45980</v>
      </c>
      <c r="H259">
        <v>16034117323</v>
      </c>
      <c r="I259">
        <v>5752324980</v>
      </c>
      <c r="J259" s="4">
        <v>457.85</v>
      </c>
      <c r="K259" s="1">
        <v>46010</v>
      </c>
      <c r="L259" s="4">
        <v>375.29</v>
      </c>
      <c r="M259" s="1">
        <v>45996</v>
      </c>
      <c r="N259">
        <v>-14</v>
      </c>
      <c r="O259" s="6">
        <f t="shared" ref="O259:O322" si="8">N259*L259</f>
        <v>-5254.06</v>
      </c>
      <c r="R259" s="5">
        <f t="shared" ref="R259:R322" si="9">+K259-G259</f>
        <v>30</v>
      </c>
    </row>
    <row r="260" spans="1:18" x14ac:dyDescent="0.25">
      <c r="A260">
        <v>259</v>
      </c>
      <c r="B260" t="s">
        <v>13</v>
      </c>
      <c r="C260" t="s">
        <v>14</v>
      </c>
      <c r="D260" t="s">
        <v>58</v>
      </c>
      <c r="E260">
        <v>8526440154</v>
      </c>
      <c r="F260" s="1">
        <v>45980</v>
      </c>
      <c r="G260" s="1">
        <v>45980</v>
      </c>
      <c r="H260">
        <v>16034119454</v>
      </c>
      <c r="I260">
        <v>5752320925</v>
      </c>
      <c r="J260" s="4">
        <v>861.44</v>
      </c>
      <c r="K260" s="1">
        <v>46010</v>
      </c>
      <c r="L260" s="4">
        <v>706.1</v>
      </c>
      <c r="M260" s="1">
        <v>45996</v>
      </c>
      <c r="N260">
        <v>-14</v>
      </c>
      <c r="O260" s="6">
        <f t="shared" si="8"/>
        <v>-9885.4</v>
      </c>
      <c r="R260" s="5">
        <f t="shared" si="9"/>
        <v>30</v>
      </c>
    </row>
    <row r="261" spans="1:18" x14ac:dyDescent="0.25">
      <c r="A261">
        <v>260</v>
      </c>
      <c r="B261" t="s">
        <v>13</v>
      </c>
      <c r="C261" t="s">
        <v>14</v>
      </c>
      <c r="D261" t="s">
        <v>58</v>
      </c>
      <c r="E261">
        <v>8526440154</v>
      </c>
      <c r="F261" s="1">
        <v>45980</v>
      </c>
      <c r="G261" s="1">
        <v>45980</v>
      </c>
      <c r="H261">
        <v>16034120882</v>
      </c>
      <c r="I261">
        <v>5752316742</v>
      </c>
      <c r="J261" s="4">
        <v>2557.23</v>
      </c>
      <c r="K261" s="1">
        <v>46010</v>
      </c>
      <c r="L261" s="4">
        <v>2096.09</v>
      </c>
      <c r="M261" s="1">
        <v>45996</v>
      </c>
      <c r="N261">
        <v>-14</v>
      </c>
      <c r="O261" s="6">
        <f t="shared" si="8"/>
        <v>-29345.260000000002</v>
      </c>
      <c r="R261" s="5">
        <f t="shared" si="9"/>
        <v>30</v>
      </c>
    </row>
    <row r="262" spans="1:18" x14ac:dyDescent="0.25">
      <c r="A262">
        <v>261</v>
      </c>
      <c r="B262" t="s">
        <v>13</v>
      </c>
      <c r="C262" t="s">
        <v>14</v>
      </c>
      <c r="D262" t="s">
        <v>58</v>
      </c>
      <c r="E262">
        <v>8526440154</v>
      </c>
      <c r="F262" s="1">
        <v>45980</v>
      </c>
      <c r="G262" s="1">
        <v>45980</v>
      </c>
      <c r="H262">
        <v>16034122309</v>
      </c>
      <c r="I262">
        <v>5752330917</v>
      </c>
      <c r="J262" s="4">
        <v>214.01</v>
      </c>
      <c r="K262" s="1">
        <v>46010</v>
      </c>
      <c r="L262" s="4">
        <v>175.42</v>
      </c>
      <c r="M262" s="1">
        <v>45996</v>
      </c>
      <c r="N262">
        <v>-14</v>
      </c>
      <c r="O262" s="6">
        <f t="shared" si="8"/>
        <v>-2455.8799999999997</v>
      </c>
      <c r="R262" s="5">
        <f t="shared" si="9"/>
        <v>30</v>
      </c>
    </row>
    <row r="263" spans="1:18" x14ac:dyDescent="0.25">
      <c r="A263">
        <v>262</v>
      </c>
      <c r="B263" t="s">
        <v>13</v>
      </c>
      <c r="C263" t="s">
        <v>14</v>
      </c>
      <c r="D263" t="s">
        <v>58</v>
      </c>
      <c r="E263">
        <v>8526440154</v>
      </c>
      <c r="F263" s="1">
        <v>45980</v>
      </c>
      <c r="G263" s="1">
        <v>45980</v>
      </c>
      <c r="H263">
        <v>16034122662</v>
      </c>
      <c r="I263">
        <v>5752331092</v>
      </c>
      <c r="J263" s="4">
        <v>209.36</v>
      </c>
      <c r="K263" s="1">
        <v>46010</v>
      </c>
      <c r="L263" s="4">
        <v>171.61</v>
      </c>
      <c r="M263" s="1">
        <v>45996</v>
      </c>
      <c r="N263">
        <v>-14</v>
      </c>
      <c r="O263" s="6">
        <f t="shared" si="8"/>
        <v>-2402.54</v>
      </c>
      <c r="R263" s="5">
        <f t="shared" si="9"/>
        <v>30</v>
      </c>
    </row>
    <row r="264" spans="1:18" x14ac:dyDescent="0.25">
      <c r="A264">
        <v>263</v>
      </c>
      <c r="B264" t="s">
        <v>13</v>
      </c>
      <c r="C264" t="s">
        <v>14</v>
      </c>
      <c r="D264" t="s">
        <v>58</v>
      </c>
      <c r="E264">
        <v>8526440154</v>
      </c>
      <c r="F264" s="1">
        <v>45980</v>
      </c>
      <c r="G264" s="1">
        <v>45980</v>
      </c>
      <c r="H264">
        <v>16034123971</v>
      </c>
      <c r="I264">
        <v>5752316101</v>
      </c>
      <c r="J264" s="4">
        <v>3466.62</v>
      </c>
      <c r="K264" s="1">
        <v>46010</v>
      </c>
      <c r="L264" s="4">
        <v>2841.49</v>
      </c>
      <c r="M264" s="1">
        <v>45996</v>
      </c>
      <c r="N264">
        <v>-14</v>
      </c>
      <c r="O264" s="6">
        <f t="shared" si="8"/>
        <v>-39780.86</v>
      </c>
      <c r="R264" s="5">
        <f t="shared" si="9"/>
        <v>30</v>
      </c>
    </row>
    <row r="265" spans="1:18" x14ac:dyDescent="0.25">
      <c r="A265">
        <v>264</v>
      </c>
      <c r="B265" t="s">
        <v>13</v>
      </c>
      <c r="C265" t="s">
        <v>14</v>
      </c>
      <c r="D265" t="s">
        <v>58</v>
      </c>
      <c r="E265">
        <v>8526440154</v>
      </c>
      <c r="F265" s="1">
        <v>45980</v>
      </c>
      <c r="G265" s="1">
        <v>45980</v>
      </c>
      <c r="H265">
        <v>16034139527</v>
      </c>
      <c r="I265">
        <v>5752333560</v>
      </c>
      <c r="J265" s="4">
        <v>157.76</v>
      </c>
      <c r="K265" s="1">
        <v>46010</v>
      </c>
      <c r="L265" s="4">
        <v>129.31</v>
      </c>
      <c r="M265" s="1">
        <v>45996</v>
      </c>
      <c r="N265">
        <v>-14</v>
      </c>
      <c r="O265" s="6">
        <f t="shared" si="8"/>
        <v>-1810.3400000000001</v>
      </c>
      <c r="R265" s="5">
        <f t="shared" si="9"/>
        <v>30</v>
      </c>
    </row>
    <row r="266" spans="1:18" x14ac:dyDescent="0.25">
      <c r="A266">
        <v>265</v>
      </c>
      <c r="B266" t="s">
        <v>13</v>
      </c>
      <c r="C266" t="s">
        <v>14</v>
      </c>
      <c r="D266" t="s">
        <v>58</v>
      </c>
      <c r="E266">
        <v>8526440154</v>
      </c>
      <c r="F266" s="1">
        <v>45980</v>
      </c>
      <c r="G266" s="1">
        <v>45980</v>
      </c>
      <c r="H266">
        <v>16034139539</v>
      </c>
      <c r="I266">
        <v>5752327074</v>
      </c>
      <c r="J266" s="4">
        <v>347.35</v>
      </c>
      <c r="K266" s="1">
        <v>46010</v>
      </c>
      <c r="L266" s="4">
        <v>284.70999999999998</v>
      </c>
      <c r="M266" s="1">
        <v>45996</v>
      </c>
      <c r="N266">
        <v>-14</v>
      </c>
      <c r="O266" s="6">
        <f t="shared" si="8"/>
        <v>-3985.9399999999996</v>
      </c>
      <c r="R266" s="5">
        <f t="shared" si="9"/>
        <v>30</v>
      </c>
    </row>
    <row r="267" spans="1:18" x14ac:dyDescent="0.25">
      <c r="A267">
        <v>266</v>
      </c>
      <c r="B267" t="s">
        <v>13</v>
      </c>
      <c r="C267" t="s">
        <v>14</v>
      </c>
      <c r="D267" t="s">
        <v>58</v>
      </c>
      <c r="E267">
        <v>8526440154</v>
      </c>
      <c r="F267" s="1">
        <v>45980</v>
      </c>
      <c r="G267" s="1">
        <v>45980</v>
      </c>
      <c r="H267">
        <v>16034139544</v>
      </c>
      <c r="I267">
        <v>5752333264</v>
      </c>
      <c r="J267" s="4">
        <v>163.13999999999999</v>
      </c>
      <c r="K267" s="1">
        <v>46010</v>
      </c>
      <c r="L267" s="4">
        <v>133.72</v>
      </c>
      <c r="M267" s="1">
        <v>45996</v>
      </c>
      <c r="N267">
        <v>-14</v>
      </c>
      <c r="O267" s="6">
        <f t="shared" si="8"/>
        <v>-1872.08</v>
      </c>
      <c r="R267" s="5">
        <f t="shared" si="9"/>
        <v>30</v>
      </c>
    </row>
    <row r="268" spans="1:18" x14ac:dyDescent="0.25">
      <c r="A268">
        <v>267</v>
      </c>
      <c r="B268" t="s">
        <v>13</v>
      </c>
      <c r="C268" t="s">
        <v>14</v>
      </c>
      <c r="D268" t="s">
        <v>58</v>
      </c>
      <c r="E268">
        <v>8526440154</v>
      </c>
      <c r="F268" s="1">
        <v>45980</v>
      </c>
      <c r="G268" s="1">
        <v>45980</v>
      </c>
      <c r="H268">
        <v>16034139650</v>
      </c>
      <c r="I268">
        <v>5752322106</v>
      </c>
      <c r="J268" s="4">
        <v>702.12</v>
      </c>
      <c r="K268" s="1">
        <v>46010</v>
      </c>
      <c r="L268" s="4">
        <v>575.51</v>
      </c>
      <c r="M268" s="1">
        <v>45996</v>
      </c>
      <c r="N268">
        <v>-14</v>
      </c>
      <c r="O268" s="6">
        <f t="shared" si="8"/>
        <v>-8057.1399999999994</v>
      </c>
      <c r="R268" s="5">
        <f t="shared" si="9"/>
        <v>30</v>
      </c>
    </row>
    <row r="269" spans="1:18" x14ac:dyDescent="0.25">
      <c r="A269">
        <v>268</v>
      </c>
      <c r="B269" t="s">
        <v>13</v>
      </c>
      <c r="C269" t="s">
        <v>14</v>
      </c>
      <c r="D269" t="s">
        <v>58</v>
      </c>
      <c r="E269">
        <v>8526440154</v>
      </c>
      <c r="F269" s="1">
        <v>45980</v>
      </c>
      <c r="G269" s="1">
        <v>45980</v>
      </c>
      <c r="H269">
        <v>16034141087</v>
      </c>
      <c r="I269">
        <v>5752330557</v>
      </c>
      <c r="J269" s="4">
        <v>224.7</v>
      </c>
      <c r="K269" s="1">
        <v>46010</v>
      </c>
      <c r="L269" s="4">
        <v>184.18</v>
      </c>
      <c r="M269" s="1">
        <v>45996</v>
      </c>
      <c r="N269">
        <v>-14</v>
      </c>
      <c r="O269" s="6">
        <f t="shared" si="8"/>
        <v>-2578.52</v>
      </c>
      <c r="R269" s="5">
        <f t="shared" si="9"/>
        <v>30</v>
      </c>
    </row>
    <row r="270" spans="1:18" x14ac:dyDescent="0.25">
      <c r="A270">
        <v>269</v>
      </c>
      <c r="B270" t="s">
        <v>13</v>
      </c>
      <c r="C270" t="s">
        <v>14</v>
      </c>
      <c r="D270" t="s">
        <v>58</v>
      </c>
      <c r="E270">
        <v>8526440154</v>
      </c>
      <c r="F270" s="1">
        <v>45980</v>
      </c>
      <c r="G270" s="1">
        <v>45980</v>
      </c>
      <c r="H270">
        <v>16034141519</v>
      </c>
      <c r="I270">
        <v>5752329769</v>
      </c>
      <c r="J270" s="4">
        <v>247.75</v>
      </c>
      <c r="K270" s="1">
        <v>46010</v>
      </c>
      <c r="L270" s="4">
        <v>203.07</v>
      </c>
      <c r="M270" s="1">
        <v>45996</v>
      </c>
      <c r="N270">
        <v>-14</v>
      </c>
      <c r="O270" s="6">
        <f t="shared" si="8"/>
        <v>-2842.98</v>
      </c>
      <c r="R270" s="5">
        <f t="shared" si="9"/>
        <v>30</v>
      </c>
    </row>
    <row r="271" spans="1:18" x14ac:dyDescent="0.25">
      <c r="A271">
        <v>270</v>
      </c>
      <c r="B271" t="s">
        <v>13</v>
      </c>
      <c r="C271" t="s">
        <v>14</v>
      </c>
      <c r="D271" t="s">
        <v>58</v>
      </c>
      <c r="E271">
        <v>8526440154</v>
      </c>
      <c r="F271" s="1">
        <v>45980</v>
      </c>
      <c r="G271" s="1">
        <v>45980</v>
      </c>
      <c r="H271">
        <v>16034141698</v>
      </c>
      <c r="I271">
        <v>5752321365</v>
      </c>
      <c r="J271" s="4">
        <v>794.68</v>
      </c>
      <c r="K271" s="1">
        <v>46010</v>
      </c>
      <c r="L271" s="4">
        <v>651.38</v>
      </c>
      <c r="M271" s="1">
        <v>45996</v>
      </c>
      <c r="N271">
        <v>-14</v>
      </c>
      <c r="O271" s="6">
        <f t="shared" si="8"/>
        <v>-9119.32</v>
      </c>
      <c r="R271" s="5">
        <f t="shared" si="9"/>
        <v>30</v>
      </c>
    </row>
    <row r="272" spans="1:18" x14ac:dyDescent="0.25">
      <c r="A272">
        <v>271</v>
      </c>
      <c r="B272" t="s">
        <v>13</v>
      </c>
      <c r="C272" t="s">
        <v>14</v>
      </c>
      <c r="D272" t="s">
        <v>58</v>
      </c>
      <c r="E272">
        <v>8526440154</v>
      </c>
      <c r="F272" s="1">
        <v>45980</v>
      </c>
      <c r="G272" s="1">
        <v>45980</v>
      </c>
      <c r="H272">
        <v>16034141976</v>
      </c>
      <c r="I272">
        <v>5752332760</v>
      </c>
      <c r="J272" s="4">
        <v>171.11</v>
      </c>
      <c r="K272" s="1">
        <v>46010</v>
      </c>
      <c r="L272" s="4">
        <v>140.25</v>
      </c>
      <c r="M272" s="1">
        <v>45996</v>
      </c>
      <c r="N272">
        <v>-14</v>
      </c>
      <c r="O272" s="6">
        <f t="shared" si="8"/>
        <v>-1963.5</v>
      </c>
      <c r="R272" s="5">
        <f t="shared" si="9"/>
        <v>30</v>
      </c>
    </row>
    <row r="273" spans="1:18" x14ac:dyDescent="0.25">
      <c r="A273">
        <v>272</v>
      </c>
      <c r="B273" t="s">
        <v>13</v>
      </c>
      <c r="C273" t="s">
        <v>14</v>
      </c>
      <c r="D273" t="s">
        <v>58</v>
      </c>
      <c r="E273">
        <v>8526440154</v>
      </c>
      <c r="F273" s="1">
        <v>45980</v>
      </c>
      <c r="G273" s="1">
        <v>45980</v>
      </c>
      <c r="H273">
        <v>16034143242</v>
      </c>
      <c r="I273">
        <v>5752317162</v>
      </c>
      <c r="J273" s="4">
        <v>2198.2600000000002</v>
      </c>
      <c r="K273" s="1">
        <v>46010</v>
      </c>
      <c r="L273" s="4">
        <v>1801.85</v>
      </c>
      <c r="M273" s="1">
        <v>45996</v>
      </c>
      <c r="N273">
        <v>-14</v>
      </c>
      <c r="O273" s="6">
        <f t="shared" si="8"/>
        <v>-25225.899999999998</v>
      </c>
      <c r="R273" s="5">
        <f t="shared" si="9"/>
        <v>30</v>
      </c>
    </row>
    <row r="274" spans="1:18" x14ac:dyDescent="0.25">
      <c r="A274">
        <v>273</v>
      </c>
      <c r="B274" t="s">
        <v>13</v>
      </c>
      <c r="C274" t="s">
        <v>14</v>
      </c>
      <c r="D274" t="s">
        <v>58</v>
      </c>
      <c r="E274">
        <v>8526440154</v>
      </c>
      <c r="F274" s="1">
        <v>45980</v>
      </c>
      <c r="G274" s="1">
        <v>45980</v>
      </c>
      <c r="H274">
        <v>16034144191</v>
      </c>
      <c r="I274">
        <v>5752323836</v>
      </c>
      <c r="J274" s="4">
        <v>542.44000000000005</v>
      </c>
      <c r="K274" s="1">
        <v>46010</v>
      </c>
      <c r="L274" s="4">
        <v>444.62</v>
      </c>
      <c r="M274" s="1">
        <v>45996</v>
      </c>
      <c r="N274">
        <v>-14</v>
      </c>
      <c r="O274" s="6">
        <f t="shared" si="8"/>
        <v>-6224.68</v>
      </c>
      <c r="R274" s="5">
        <f t="shared" si="9"/>
        <v>30</v>
      </c>
    </row>
    <row r="275" spans="1:18" x14ac:dyDescent="0.25">
      <c r="A275">
        <v>274</v>
      </c>
      <c r="B275" t="s">
        <v>13</v>
      </c>
      <c r="C275" t="s">
        <v>14</v>
      </c>
      <c r="D275" t="s">
        <v>58</v>
      </c>
      <c r="E275">
        <v>8526440154</v>
      </c>
      <c r="F275" s="1">
        <v>45980</v>
      </c>
      <c r="G275" s="1">
        <v>45980</v>
      </c>
      <c r="H275">
        <v>16034144201</v>
      </c>
      <c r="I275">
        <v>5752329081</v>
      </c>
      <c r="J275" s="4">
        <v>271.45</v>
      </c>
      <c r="K275" s="1">
        <v>46010</v>
      </c>
      <c r="L275" s="4">
        <v>222.5</v>
      </c>
      <c r="M275" s="1">
        <v>45996</v>
      </c>
      <c r="N275">
        <v>-14</v>
      </c>
      <c r="O275" s="6">
        <f t="shared" si="8"/>
        <v>-3115</v>
      </c>
      <c r="R275" s="5">
        <f t="shared" si="9"/>
        <v>30</v>
      </c>
    </row>
    <row r="276" spans="1:18" x14ac:dyDescent="0.25">
      <c r="A276">
        <v>275</v>
      </c>
      <c r="B276" t="s">
        <v>13</v>
      </c>
      <c r="C276" t="s">
        <v>14</v>
      </c>
      <c r="D276" t="s">
        <v>58</v>
      </c>
      <c r="E276">
        <v>8526440154</v>
      </c>
      <c r="F276" s="1">
        <v>45980</v>
      </c>
      <c r="G276" s="1">
        <v>45980</v>
      </c>
      <c r="H276">
        <v>16034270955</v>
      </c>
      <c r="I276">
        <v>5752327033</v>
      </c>
      <c r="J276" s="4">
        <v>349.12</v>
      </c>
      <c r="K276" s="1">
        <v>46010</v>
      </c>
      <c r="L276" s="4">
        <v>286.16000000000003</v>
      </c>
      <c r="M276" s="1">
        <v>45996</v>
      </c>
      <c r="N276">
        <v>-14</v>
      </c>
      <c r="O276" s="6">
        <f t="shared" si="8"/>
        <v>-4006.2400000000002</v>
      </c>
      <c r="R276" s="5">
        <f t="shared" si="9"/>
        <v>30</v>
      </c>
    </row>
    <row r="277" spans="1:18" x14ac:dyDescent="0.25">
      <c r="A277">
        <v>276</v>
      </c>
      <c r="B277" t="s">
        <v>13</v>
      </c>
      <c r="C277" t="s">
        <v>14</v>
      </c>
      <c r="D277" t="s">
        <v>58</v>
      </c>
      <c r="E277">
        <v>8526440154</v>
      </c>
      <c r="F277" s="1">
        <v>45980</v>
      </c>
      <c r="G277" s="1">
        <v>45980</v>
      </c>
      <c r="H277">
        <v>16034271142</v>
      </c>
      <c r="I277">
        <v>5752346999</v>
      </c>
      <c r="J277" s="4">
        <v>28.07</v>
      </c>
      <c r="K277" s="1">
        <v>46010</v>
      </c>
      <c r="L277" s="4">
        <v>23.01</v>
      </c>
      <c r="M277" s="1">
        <v>45996</v>
      </c>
      <c r="N277">
        <v>-14</v>
      </c>
      <c r="O277" s="6">
        <f t="shared" si="8"/>
        <v>-322.14000000000004</v>
      </c>
      <c r="R277" s="5">
        <f t="shared" si="9"/>
        <v>30</v>
      </c>
    </row>
    <row r="278" spans="1:18" x14ac:dyDescent="0.25">
      <c r="A278">
        <v>277</v>
      </c>
      <c r="B278" t="s">
        <v>13</v>
      </c>
      <c r="C278" t="s">
        <v>14</v>
      </c>
      <c r="D278" t="s">
        <v>58</v>
      </c>
      <c r="E278">
        <v>8526440154</v>
      </c>
      <c r="F278" s="1">
        <v>45980</v>
      </c>
      <c r="G278" s="1">
        <v>45980</v>
      </c>
      <c r="H278">
        <v>16034271290</v>
      </c>
      <c r="I278">
        <v>5752324613</v>
      </c>
      <c r="J278" s="4">
        <v>481.5</v>
      </c>
      <c r="K278" s="1">
        <v>46010</v>
      </c>
      <c r="L278" s="4">
        <v>394.67</v>
      </c>
      <c r="M278" s="1">
        <v>45996</v>
      </c>
      <c r="N278">
        <v>-14</v>
      </c>
      <c r="O278" s="6">
        <f t="shared" si="8"/>
        <v>-5525.38</v>
      </c>
      <c r="R278" s="5">
        <f t="shared" si="9"/>
        <v>30</v>
      </c>
    </row>
    <row r="279" spans="1:18" x14ac:dyDescent="0.25">
      <c r="A279">
        <v>278</v>
      </c>
      <c r="B279" t="s">
        <v>13</v>
      </c>
      <c r="C279" t="s">
        <v>14</v>
      </c>
      <c r="D279" t="s">
        <v>58</v>
      </c>
      <c r="E279">
        <v>8526440154</v>
      </c>
      <c r="F279" s="1">
        <v>45980</v>
      </c>
      <c r="G279" s="1">
        <v>45980</v>
      </c>
      <c r="H279">
        <v>16034271382</v>
      </c>
      <c r="I279">
        <v>5752327969</v>
      </c>
      <c r="J279" s="4">
        <v>312</v>
      </c>
      <c r="K279" s="1">
        <v>46010</v>
      </c>
      <c r="L279" s="4">
        <v>255.74</v>
      </c>
      <c r="M279" s="1">
        <v>45996</v>
      </c>
      <c r="N279">
        <v>-14</v>
      </c>
      <c r="O279" s="6">
        <f t="shared" si="8"/>
        <v>-3580.36</v>
      </c>
      <c r="R279" s="5">
        <f t="shared" si="9"/>
        <v>30</v>
      </c>
    </row>
    <row r="280" spans="1:18" x14ac:dyDescent="0.25">
      <c r="A280">
        <v>279</v>
      </c>
      <c r="B280" t="s">
        <v>13</v>
      </c>
      <c r="C280" t="s">
        <v>14</v>
      </c>
      <c r="D280" t="s">
        <v>58</v>
      </c>
      <c r="E280">
        <v>8526440154</v>
      </c>
      <c r="F280" s="1">
        <v>45980</v>
      </c>
      <c r="G280" s="1">
        <v>45980</v>
      </c>
      <c r="H280">
        <v>16034271553</v>
      </c>
      <c r="I280">
        <v>5752331822</v>
      </c>
      <c r="J280" s="4">
        <v>191.37</v>
      </c>
      <c r="K280" s="1">
        <v>46010</v>
      </c>
      <c r="L280" s="4">
        <v>156.86000000000001</v>
      </c>
      <c r="M280" s="1">
        <v>45996</v>
      </c>
      <c r="N280">
        <v>-14</v>
      </c>
      <c r="O280" s="6">
        <f t="shared" si="8"/>
        <v>-2196.04</v>
      </c>
      <c r="R280" s="5">
        <f t="shared" si="9"/>
        <v>30</v>
      </c>
    </row>
    <row r="281" spans="1:18" x14ac:dyDescent="0.25">
      <c r="A281">
        <v>280</v>
      </c>
      <c r="B281" t="s">
        <v>13</v>
      </c>
      <c r="C281" t="s">
        <v>14</v>
      </c>
      <c r="D281" t="s">
        <v>58</v>
      </c>
      <c r="E281">
        <v>8526440154</v>
      </c>
      <c r="F281" s="1">
        <v>45980</v>
      </c>
      <c r="G281" s="1">
        <v>45980</v>
      </c>
      <c r="H281">
        <v>16034271807</v>
      </c>
      <c r="I281">
        <v>5752325481</v>
      </c>
      <c r="J281" s="4">
        <v>426.73</v>
      </c>
      <c r="K281" s="1">
        <v>46010</v>
      </c>
      <c r="L281" s="4">
        <v>349.78</v>
      </c>
      <c r="M281" s="1">
        <v>45996</v>
      </c>
      <c r="N281">
        <v>-14</v>
      </c>
      <c r="O281" s="6">
        <f t="shared" si="8"/>
        <v>-4896.92</v>
      </c>
      <c r="R281" s="5">
        <f t="shared" si="9"/>
        <v>30</v>
      </c>
    </row>
    <row r="282" spans="1:18" x14ac:dyDescent="0.25">
      <c r="A282">
        <v>281</v>
      </c>
      <c r="B282" t="s">
        <v>13</v>
      </c>
      <c r="C282" t="s">
        <v>14</v>
      </c>
      <c r="D282" t="s">
        <v>58</v>
      </c>
      <c r="E282">
        <v>8526440154</v>
      </c>
      <c r="F282" s="1">
        <v>45980</v>
      </c>
      <c r="G282" s="1">
        <v>45980</v>
      </c>
      <c r="H282">
        <v>16034272260</v>
      </c>
      <c r="I282">
        <v>5752323699</v>
      </c>
      <c r="J282" s="4">
        <v>553.53</v>
      </c>
      <c r="K282" s="1">
        <v>46010</v>
      </c>
      <c r="L282" s="4">
        <v>453.71</v>
      </c>
      <c r="M282" s="1">
        <v>45996</v>
      </c>
      <c r="N282">
        <v>-14</v>
      </c>
      <c r="O282" s="6">
        <f t="shared" si="8"/>
        <v>-6351.94</v>
      </c>
      <c r="R282" s="5">
        <f t="shared" si="9"/>
        <v>30</v>
      </c>
    </row>
    <row r="283" spans="1:18" x14ac:dyDescent="0.25">
      <c r="A283">
        <v>282</v>
      </c>
      <c r="B283" t="s">
        <v>13</v>
      </c>
      <c r="C283" t="s">
        <v>14</v>
      </c>
      <c r="D283" t="s">
        <v>58</v>
      </c>
      <c r="E283">
        <v>8526440154</v>
      </c>
      <c r="F283" s="1">
        <v>45980</v>
      </c>
      <c r="G283" s="1">
        <v>45980</v>
      </c>
      <c r="H283">
        <v>16034272292</v>
      </c>
      <c r="I283">
        <v>5752345197</v>
      </c>
      <c r="J283" s="4">
        <v>38.200000000000003</v>
      </c>
      <c r="K283" s="1">
        <v>46010</v>
      </c>
      <c r="L283" s="4">
        <v>31.31</v>
      </c>
      <c r="M283" s="1">
        <v>45996</v>
      </c>
      <c r="N283">
        <v>-14</v>
      </c>
      <c r="O283" s="6">
        <f t="shared" si="8"/>
        <v>-438.34</v>
      </c>
      <c r="R283" s="5">
        <f t="shared" si="9"/>
        <v>30</v>
      </c>
    </row>
    <row r="284" spans="1:18" x14ac:dyDescent="0.25">
      <c r="A284">
        <v>283</v>
      </c>
      <c r="B284" t="s">
        <v>13</v>
      </c>
      <c r="C284" t="s">
        <v>14</v>
      </c>
      <c r="D284" t="s">
        <v>58</v>
      </c>
      <c r="E284">
        <v>8526440154</v>
      </c>
      <c r="F284" s="1">
        <v>45980</v>
      </c>
      <c r="G284" s="1">
        <v>45980</v>
      </c>
      <c r="H284">
        <v>16034272303</v>
      </c>
      <c r="I284">
        <v>5752322845</v>
      </c>
      <c r="J284" s="4">
        <v>624.95000000000005</v>
      </c>
      <c r="K284" s="1">
        <v>46010</v>
      </c>
      <c r="L284" s="4">
        <v>512.25</v>
      </c>
      <c r="M284" s="1">
        <v>45996</v>
      </c>
      <c r="N284">
        <v>-14</v>
      </c>
      <c r="O284" s="6">
        <f t="shared" si="8"/>
        <v>-7171.5</v>
      </c>
      <c r="R284" s="5">
        <f t="shared" si="9"/>
        <v>30</v>
      </c>
    </row>
    <row r="285" spans="1:18" x14ac:dyDescent="0.25">
      <c r="A285">
        <v>284</v>
      </c>
      <c r="B285" t="s">
        <v>13</v>
      </c>
      <c r="C285" t="s">
        <v>14</v>
      </c>
      <c r="D285" t="s">
        <v>58</v>
      </c>
      <c r="E285">
        <v>8526440154</v>
      </c>
      <c r="F285" s="1">
        <v>45980</v>
      </c>
      <c r="G285" s="1">
        <v>45980</v>
      </c>
      <c r="H285">
        <v>16034272441</v>
      </c>
      <c r="I285">
        <v>5752323243</v>
      </c>
      <c r="J285" s="4">
        <v>589.5</v>
      </c>
      <c r="K285" s="1">
        <v>46010</v>
      </c>
      <c r="L285" s="4">
        <v>483.2</v>
      </c>
      <c r="M285" s="1">
        <v>45996</v>
      </c>
      <c r="N285">
        <v>-14</v>
      </c>
      <c r="O285" s="6">
        <f t="shared" si="8"/>
        <v>-6764.8</v>
      </c>
      <c r="R285" s="5">
        <f t="shared" si="9"/>
        <v>30</v>
      </c>
    </row>
    <row r="286" spans="1:18" x14ac:dyDescent="0.25">
      <c r="A286">
        <v>285</v>
      </c>
      <c r="B286" t="s">
        <v>13</v>
      </c>
      <c r="C286" t="s">
        <v>14</v>
      </c>
      <c r="D286" t="s">
        <v>58</v>
      </c>
      <c r="E286">
        <v>8526440154</v>
      </c>
      <c r="F286" s="1">
        <v>45980</v>
      </c>
      <c r="G286" s="1">
        <v>45980</v>
      </c>
      <c r="H286">
        <v>16034272570</v>
      </c>
      <c r="I286">
        <v>5752344914</v>
      </c>
      <c r="J286" s="4">
        <v>38.549999999999997</v>
      </c>
      <c r="K286" s="1">
        <v>46010</v>
      </c>
      <c r="L286" s="4">
        <v>31.6</v>
      </c>
      <c r="M286" s="1">
        <v>45996</v>
      </c>
      <c r="N286">
        <v>-14</v>
      </c>
      <c r="O286" s="6">
        <f t="shared" si="8"/>
        <v>-442.40000000000003</v>
      </c>
      <c r="R286" s="5">
        <f t="shared" si="9"/>
        <v>30</v>
      </c>
    </row>
    <row r="287" spans="1:18" x14ac:dyDescent="0.25">
      <c r="A287">
        <v>286</v>
      </c>
      <c r="B287" t="s">
        <v>13</v>
      </c>
      <c r="C287" t="s">
        <v>14</v>
      </c>
      <c r="D287" t="s">
        <v>58</v>
      </c>
      <c r="E287">
        <v>8526440154</v>
      </c>
      <c r="F287" s="1">
        <v>45980</v>
      </c>
      <c r="G287" s="1">
        <v>45980</v>
      </c>
      <c r="H287">
        <v>16034273053</v>
      </c>
      <c r="I287">
        <v>5752323321</v>
      </c>
      <c r="J287" s="4">
        <v>584.04</v>
      </c>
      <c r="K287" s="1">
        <v>46010</v>
      </c>
      <c r="L287" s="4">
        <v>478.72</v>
      </c>
      <c r="M287" s="1">
        <v>45996</v>
      </c>
      <c r="N287">
        <v>-14</v>
      </c>
      <c r="O287" s="6">
        <f t="shared" si="8"/>
        <v>-6702.08</v>
      </c>
      <c r="R287" s="5">
        <f t="shared" si="9"/>
        <v>30</v>
      </c>
    </row>
    <row r="288" spans="1:18" x14ac:dyDescent="0.25">
      <c r="A288">
        <v>287</v>
      </c>
      <c r="B288" t="s">
        <v>13</v>
      </c>
      <c r="C288" t="s">
        <v>14</v>
      </c>
      <c r="D288" t="s">
        <v>58</v>
      </c>
      <c r="E288">
        <v>8526440154</v>
      </c>
      <c r="F288" s="1">
        <v>45980</v>
      </c>
      <c r="G288" s="1">
        <v>45980</v>
      </c>
      <c r="H288">
        <v>16034273062</v>
      </c>
      <c r="I288">
        <v>5752323025</v>
      </c>
      <c r="J288" s="4">
        <v>608.83000000000004</v>
      </c>
      <c r="K288" s="1">
        <v>46010</v>
      </c>
      <c r="L288" s="4">
        <v>499.04</v>
      </c>
      <c r="M288" s="1">
        <v>45996</v>
      </c>
      <c r="N288">
        <v>-14</v>
      </c>
      <c r="O288" s="6">
        <f t="shared" si="8"/>
        <v>-6986.56</v>
      </c>
      <c r="R288" s="5">
        <f t="shared" si="9"/>
        <v>30</v>
      </c>
    </row>
    <row r="289" spans="1:18" x14ac:dyDescent="0.25">
      <c r="A289">
        <v>288</v>
      </c>
      <c r="B289" t="s">
        <v>13</v>
      </c>
      <c r="C289" t="s">
        <v>14</v>
      </c>
      <c r="D289" t="s">
        <v>58</v>
      </c>
      <c r="E289">
        <v>8526440154</v>
      </c>
      <c r="F289" s="1">
        <v>45980</v>
      </c>
      <c r="G289" s="1">
        <v>45980</v>
      </c>
      <c r="H289">
        <v>16034274487</v>
      </c>
      <c r="I289">
        <v>5752342913</v>
      </c>
      <c r="J289" s="4">
        <v>49.85</v>
      </c>
      <c r="K289" s="1">
        <v>46010</v>
      </c>
      <c r="L289" s="4">
        <v>40.86</v>
      </c>
      <c r="M289" s="1">
        <v>45996</v>
      </c>
      <c r="N289">
        <v>-14</v>
      </c>
      <c r="O289" s="6">
        <f t="shared" si="8"/>
        <v>-572.04</v>
      </c>
      <c r="R289" s="5">
        <f t="shared" si="9"/>
        <v>30</v>
      </c>
    </row>
    <row r="290" spans="1:18" x14ac:dyDescent="0.25">
      <c r="A290">
        <v>289</v>
      </c>
      <c r="B290" t="s">
        <v>13</v>
      </c>
      <c r="C290" t="s">
        <v>14</v>
      </c>
      <c r="D290" t="s">
        <v>58</v>
      </c>
      <c r="E290">
        <v>8526440154</v>
      </c>
      <c r="F290" s="1">
        <v>45980</v>
      </c>
      <c r="G290" s="1">
        <v>45980</v>
      </c>
      <c r="H290">
        <v>16034274832</v>
      </c>
      <c r="I290">
        <v>5752340420</v>
      </c>
      <c r="J290" s="4">
        <v>69.06</v>
      </c>
      <c r="K290" s="1">
        <v>46010</v>
      </c>
      <c r="L290" s="4">
        <v>56.61</v>
      </c>
      <c r="M290" s="1">
        <v>45996</v>
      </c>
      <c r="N290">
        <v>-14</v>
      </c>
      <c r="O290" s="6">
        <f t="shared" si="8"/>
        <v>-792.54</v>
      </c>
      <c r="R290" s="5">
        <f t="shared" si="9"/>
        <v>30</v>
      </c>
    </row>
    <row r="291" spans="1:18" x14ac:dyDescent="0.25">
      <c r="A291">
        <v>290</v>
      </c>
      <c r="B291" t="s">
        <v>13</v>
      </c>
      <c r="C291" t="s">
        <v>14</v>
      </c>
      <c r="D291" t="s">
        <v>58</v>
      </c>
      <c r="E291">
        <v>8526440154</v>
      </c>
      <c r="F291" s="1">
        <v>45980</v>
      </c>
      <c r="G291" s="1">
        <v>45980</v>
      </c>
      <c r="H291">
        <v>16034275153</v>
      </c>
      <c r="I291">
        <v>5752322154</v>
      </c>
      <c r="J291" s="4">
        <v>696.49</v>
      </c>
      <c r="K291" s="1">
        <v>46010</v>
      </c>
      <c r="L291" s="4">
        <v>570.89</v>
      </c>
      <c r="M291" s="1">
        <v>45996</v>
      </c>
      <c r="N291">
        <v>-14</v>
      </c>
      <c r="O291" s="6">
        <f t="shared" si="8"/>
        <v>-7992.46</v>
      </c>
      <c r="R291" s="5">
        <f t="shared" si="9"/>
        <v>30</v>
      </c>
    </row>
    <row r="292" spans="1:18" x14ac:dyDescent="0.25">
      <c r="A292">
        <v>291</v>
      </c>
      <c r="B292" t="s">
        <v>13</v>
      </c>
      <c r="C292" t="s">
        <v>14</v>
      </c>
      <c r="D292" t="s">
        <v>58</v>
      </c>
      <c r="E292">
        <v>8526440154</v>
      </c>
      <c r="F292" s="1">
        <v>45980</v>
      </c>
      <c r="G292" s="1">
        <v>45980</v>
      </c>
      <c r="H292">
        <v>16034275164</v>
      </c>
      <c r="I292">
        <v>5752324472</v>
      </c>
      <c r="J292" s="4">
        <v>491.06</v>
      </c>
      <c r="K292" s="1">
        <v>46010</v>
      </c>
      <c r="L292" s="4">
        <v>402.51</v>
      </c>
      <c r="M292" s="1">
        <v>45996</v>
      </c>
      <c r="N292">
        <v>-14</v>
      </c>
      <c r="O292" s="6">
        <f t="shared" si="8"/>
        <v>-5635.1399999999994</v>
      </c>
      <c r="R292" s="5">
        <f t="shared" si="9"/>
        <v>30</v>
      </c>
    </row>
    <row r="293" spans="1:18" x14ac:dyDescent="0.25">
      <c r="A293">
        <v>292</v>
      </c>
      <c r="B293" t="s">
        <v>13</v>
      </c>
      <c r="C293" t="s">
        <v>14</v>
      </c>
      <c r="D293" t="s">
        <v>58</v>
      </c>
      <c r="E293">
        <v>8526440154</v>
      </c>
      <c r="F293" s="1">
        <v>45980</v>
      </c>
      <c r="G293" s="1">
        <v>45980</v>
      </c>
      <c r="H293">
        <v>16034275254</v>
      </c>
      <c r="I293">
        <v>5752326578</v>
      </c>
      <c r="J293" s="4">
        <v>369.83</v>
      </c>
      <c r="K293" s="1">
        <v>46010</v>
      </c>
      <c r="L293" s="4">
        <v>303.14</v>
      </c>
      <c r="M293" s="1">
        <v>45996</v>
      </c>
      <c r="N293">
        <v>-14</v>
      </c>
      <c r="O293" s="6">
        <f t="shared" si="8"/>
        <v>-4243.96</v>
      </c>
      <c r="R293" s="5">
        <f t="shared" si="9"/>
        <v>30</v>
      </c>
    </row>
    <row r="294" spans="1:18" x14ac:dyDescent="0.25">
      <c r="A294">
        <v>293</v>
      </c>
      <c r="B294" t="s">
        <v>13</v>
      </c>
      <c r="C294" t="s">
        <v>14</v>
      </c>
      <c r="D294" t="s">
        <v>58</v>
      </c>
      <c r="E294">
        <v>8526440154</v>
      </c>
      <c r="F294" s="1">
        <v>45980</v>
      </c>
      <c r="G294" s="1">
        <v>45980</v>
      </c>
      <c r="H294">
        <v>16034276313</v>
      </c>
      <c r="I294">
        <v>5752327565</v>
      </c>
      <c r="J294" s="4">
        <v>327.78</v>
      </c>
      <c r="K294" s="1">
        <v>46010</v>
      </c>
      <c r="L294" s="4">
        <v>268.67</v>
      </c>
      <c r="M294" s="1">
        <v>45996</v>
      </c>
      <c r="N294">
        <v>-14</v>
      </c>
      <c r="O294" s="6">
        <f t="shared" si="8"/>
        <v>-3761.38</v>
      </c>
      <c r="R294" s="5">
        <f t="shared" si="9"/>
        <v>30</v>
      </c>
    </row>
    <row r="295" spans="1:18" x14ac:dyDescent="0.25">
      <c r="A295">
        <v>294</v>
      </c>
      <c r="B295" t="s">
        <v>13</v>
      </c>
      <c r="C295" t="s">
        <v>14</v>
      </c>
      <c r="D295" t="s">
        <v>58</v>
      </c>
      <c r="E295">
        <v>8526440154</v>
      </c>
      <c r="F295" s="1">
        <v>45980</v>
      </c>
      <c r="G295" s="1">
        <v>45980</v>
      </c>
      <c r="H295">
        <v>16034276361</v>
      </c>
      <c r="I295">
        <v>5752325971</v>
      </c>
      <c r="J295" s="4">
        <v>402.16</v>
      </c>
      <c r="K295" s="1">
        <v>46010</v>
      </c>
      <c r="L295" s="4">
        <v>329.64</v>
      </c>
      <c r="M295" s="1">
        <v>45996</v>
      </c>
      <c r="N295">
        <v>-14</v>
      </c>
      <c r="O295" s="6">
        <f t="shared" si="8"/>
        <v>-4614.96</v>
      </c>
      <c r="R295" s="5">
        <f t="shared" si="9"/>
        <v>30</v>
      </c>
    </row>
    <row r="296" spans="1:18" x14ac:dyDescent="0.25">
      <c r="A296">
        <v>295</v>
      </c>
      <c r="B296" t="s">
        <v>13</v>
      </c>
      <c r="C296" t="s">
        <v>14</v>
      </c>
      <c r="D296" t="s">
        <v>58</v>
      </c>
      <c r="E296">
        <v>8526440154</v>
      </c>
      <c r="F296" s="1">
        <v>45980</v>
      </c>
      <c r="G296" s="1">
        <v>45980</v>
      </c>
      <c r="H296">
        <v>16034276498</v>
      </c>
      <c r="I296">
        <v>5752333251</v>
      </c>
      <c r="J296" s="4">
        <v>163.38</v>
      </c>
      <c r="K296" s="1">
        <v>46010</v>
      </c>
      <c r="L296" s="4">
        <v>133.91999999999999</v>
      </c>
      <c r="M296" s="1">
        <v>45996</v>
      </c>
      <c r="N296">
        <v>-14</v>
      </c>
      <c r="O296" s="6">
        <f t="shared" si="8"/>
        <v>-1874.8799999999999</v>
      </c>
      <c r="R296" s="5">
        <f t="shared" si="9"/>
        <v>30</v>
      </c>
    </row>
    <row r="297" spans="1:18" x14ac:dyDescent="0.25">
      <c r="A297">
        <v>296</v>
      </c>
      <c r="B297" t="s">
        <v>13</v>
      </c>
      <c r="C297" t="s">
        <v>14</v>
      </c>
      <c r="D297" t="s">
        <v>58</v>
      </c>
      <c r="E297">
        <v>8526440154</v>
      </c>
      <c r="F297" s="1">
        <v>45980</v>
      </c>
      <c r="G297" s="1">
        <v>45980</v>
      </c>
      <c r="H297">
        <v>16034276670</v>
      </c>
      <c r="I297">
        <v>5752321888</v>
      </c>
      <c r="J297" s="4">
        <v>727.95</v>
      </c>
      <c r="K297" s="1">
        <v>46010</v>
      </c>
      <c r="L297" s="4">
        <v>596.67999999999995</v>
      </c>
      <c r="M297" s="1">
        <v>45996</v>
      </c>
      <c r="N297">
        <v>-14</v>
      </c>
      <c r="O297" s="6">
        <f t="shared" si="8"/>
        <v>-8353.5199999999986</v>
      </c>
      <c r="R297" s="5">
        <f t="shared" si="9"/>
        <v>30</v>
      </c>
    </row>
    <row r="298" spans="1:18" x14ac:dyDescent="0.25">
      <c r="A298">
        <v>297</v>
      </c>
      <c r="B298" t="s">
        <v>13</v>
      </c>
      <c r="C298" t="s">
        <v>14</v>
      </c>
      <c r="D298" t="s">
        <v>58</v>
      </c>
      <c r="E298">
        <v>8526440154</v>
      </c>
      <c r="F298" s="1">
        <v>45980</v>
      </c>
      <c r="G298" s="1">
        <v>45980</v>
      </c>
      <c r="H298">
        <v>16034276891</v>
      </c>
      <c r="I298">
        <v>5752325785</v>
      </c>
      <c r="J298" s="4">
        <v>411.54</v>
      </c>
      <c r="K298" s="1">
        <v>46010</v>
      </c>
      <c r="L298" s="4">
        <v>337.33</v>
      </c>
      <c r="M298" s="1">
        <v>45996</v>
      </c>
      <c r="N298">
        <v>-14</v>
      </c>
      <c r="O298" s="6">
        <f t="shared" si="8"/>
        <v>-4722.62</v>
      </c>
      <c r="R298" s="5">
        <f t="shared" si="9"/>
        <v>30</v>
      </c>
    </row>
    <row r="299" spans="1:18" x14ac:dyDescent="0.25">
      <c r="A299">
        <v>298</v>
      </c>
      <c r="B299" t="s">
        <v>13</v>
      </c>
      <c r="C299" t="s">
        <v>14</v>
      </c>
      <c r="D299" t="s">
        <v>58</v>
      </c>
      <c r="E299">
        <v>8526440154</v>
      </c>
      <c r="F299" s="1">
        <v>45980</v>
      </c>
      <c r="G299" s="1">
        <v>45980</v>
      </c>
      <c r="H299">
        <v>16034276919</v>
      </c>
      <c r="I299">
        <v>5752340295</v>
      </c>
      <c r="J299" s="4">
        <v>70.11</v>
      </c>
      <c r="K299" s="1">
        <v>46010</v>
      </c>
      <c r="L299" s="4">
        <v>57.47</v>
      </c>
      <c r="M299" s="1">
        <v>45996</v>
      </c>
      <c r="N299">
        <v>-14</v>
      </c>
      <c r="O299" s="6">
        <f t="shared" si="8"/>
        <v>-804.57999999999993</v>
      </c>
      <c r="R299" s="5">
        <f t="shared" si="9"/>
        <v>30</v>
      </c>
    </row>
    <row r="300" spans="1:18" x14ac:dyDescent="0.25">
      <c r="A300">
        <v>299</v>
      </c>
      <c r="B300" t="s">
        <v>13</v>
      </c>
      <c r="C300" t="s">
        <v>14</v>
      </c>
      <c r="D300" t="s">
        <v>58</v>
      </c>
      <c r="E300">
        <v>8526440154</v>
      </c>
      <c r="F300" s="1">
        <v>45980</v>
      </c>
      <c r="G300" s="1">
        <v>45980</v>
      </c>
      <c r="H300">
        <v>16034277244</v>
      </c>
      <c r="I300">
        <v>5752333337</v>
      </c>
      <c r="J300" s="4">
        <v>161.78</v>
      </c>
      <c r="K300" s="1">
        <v>46010</v>
      </c>
      <c r="L300" s="4">
        <v>132.61000000000001</v>
      </c>
      <c r="M300" s="1">
        <v>45996</v>
      </c>
      <c r="N300">
        <v>-14</v>
      </c>
      <c r="O300" s="6">
        <f t="shared" si="8"/>
        <v>-1856.5400000000002</v>
      </c>
      <c r="R300" s="5">
        <f t="shared" si="9"/>
        <v>30</v>
      </c>
    </row>
    <row r="301" spans="1:18" x14ac:dyDescent="0.25">
      <c r="A301">
        <v>300</v>
      </c>
      <c r="B301" t="s">
        <v>13</v>
      </c>
      <c r="C301" t="s">
        <v>14</v>
      </c>
      <c r="D301" t="s">
        <v>58</v>
      </c>
      <c r="E301">
        <v>8526440154</v>
      </c>
      <c r="F301" s="1">
        <v>45980</v>
      </c>
      <c r="G301" s="1">
        <v>45980</v>
      </c>
      <c r="H301">
        <v>16034277939</v>
      </c>
      <c r="I301">
        <v>5752341119</v>
      </c>
      <c r="J301" s="4">
        <v>62.85</v>
      </c>
      <c r="K301" s="1">
        <v>46010</v>
      </c>
      <c r="L301" s="4">
        <v>51.52</v>
      </c>
      <c r="M301" s="1">
        <v>45996</v>
      </c>
      <c r="N301">
        <v>-14</v>
      </c>
      <c r="O301" s="6">
        <f t="shared" si="8"/>
        <v>-721.28000000000009</v>
      </c>
      <c r="R301" s="5">
        <f t="shared" si="9"/>
        <v>30</v>
      </c>
    </row>
    <row r="302" spans="1:18" x14ac:dyDescent="0.25">
      <c r="A302">
        <v>301</v>
      </c>
      <c r="B302" t="s">
        <v>13</v>
      </c>
      <c r="C302" t="s">
        <v>14</v>
      </c>
      <c r="D302" t="s">
        <v>58</v>
      </c>
      <c r="E302">
        <v>8526440154</v>
      </c>
      <c r="F302" s="1">
        <v>45980</v>
      </c>
      <c r="G302" s="1">
        <v>45980</v>
      </c>
      <c r="H302">
        <v>16034277997</v>
      </c>
      <c r="I302">
        <v>5752347143</v>
      </c>
      <c r="J302" s="4">
        <v>27.34</v>
      </c>
      <c r="K302" s="1">
        <v>46010</v>
      </c>
      <c r="L302" s="4">
        <v>22.41</v>
      </c>
      <c r="M302" s="1">
        <v>45996</v>
      </c>
      <c r="N302">
        <v>-14</v>
      </c>
      <c r="O302" s="6">
        <f t="shared" si="8"/>
        <v>-313.74</v>
      </c>
      <c r="R302" s="5">
        <f t="shared" si="9"/>
        <v>30</v>
      </c>
    </row>
    <row r="303" spans="1:18" x14ac:dyDescent="0.25">
      <c r="A303">
        <v>302</v>
      </c>
      <c r="B303" t="s">
        <v>13</v>
      </c>
      <c r="C303" t="s">
        <v>14</v>
      </c>
      <c r="D303" t="s">
        <v>58</v>
      </c>
      <c r="E303">
        <v>8526440154</v>
      </c>
      <c r="F303" s="1">
        <v>45980</v>
      </c>
      <c r="G303" s="1">
        <v>45980</v>
      </c>
      <c r="H303">
        <v>16034278229</v>
      </c>
      <c r="I303">
        <v>5752322611</v>
      </c>
      <c r="J303" s="4">
        <v>645.89</v>
      </c>
      <c r="K303" s="1">
        <v>46010</v>
      </c>
      <c r="L303" s="4">
        <v>529.41999999999996</v>
      </c>
      <c r="M303" s="1">
        <v>45996</v>
      </c>
      <c r="N303">
        <v>-14</v>
      </c>
      <c r="O303" s="6">
        <f t="shared" si="8"/>
        <v>-7411.8799999999992</v>
      </c>
      <c r="R303" s="5">
        <f t="shared" si="9"/>
        <v>30</v>
      </c>
    </row>
    <row r="304" spans="1:18" x14ac:dyDescent="0.25">
      <c r="A304">
        <v>303</v>
      </c>
      <c r="B304" t="s">
        <v>13</v>
      </c>
      <c r="C304" t="s">
        <v>14</v>
      </c>
      <c r="D304" t="s">
        <v>58</v>
      </c>
      <c r="E304">
        <v>8526440154</v>
      </c>
      <c r="F304" s="1">
        <v>45980</v>
      </c>
      <c r="G304" s="1">
        <v>45980</v>
      </c>
      <c r="H304">
        <v>16034278372</v>
      </c>
      <c r="I304">
        <v>5752338120</v>
      </c>
      <c r="J304" s="4">
        <v>91.76</v>
      </c>
      <c r="K304" s="1">
        <v>46010</v>
      </c>
      <c r="L304" s="4">
        <v>75.209999999999994</v>
      </c>
      <c r="M304" s="1">
        <v>45996</v>
      </c>
      <c r="N304">
        <v>-14</v>
      </c>
      <c r="O304" s="6">
        <f t="shared" si="8"/>
        <v>-1052.9399999999998</v>
      </c>
      <c r="R304" s="5">
        <f t="shared" si="9"/>
        <v>30</v>
      </c>
    </row>
    <row r="305" spans="1:18" x14ac:dyDescent="0.25">
      <c r="A305">
        <v>304</v>
      </c>
      <c r="B305" t="s">
        <v>13</v>
      </c>
      <c r="C305" t="s">
        <v>14</v>
      </c>
      <c r="D305" t="s">
        <v>58</v>
      </c>
      <c r="E305">
        <v>8526440154</v>
      </c>
      <c r="F305" s="1">
        <v>45980</v>
      </c>
      <c r="G305" s="1">
        <v>45980</v>
      </c>
      <c r="H305">
        <v>16034278925</v>
      </c>
      <c r="I305">
        <v>5752325290</v>
      </c>
      <c r="J305" s="4">
        <v>438.94</v>
      </c>
      <c r="K305" s="1">
        <v>46010</v>
      </c>
      <c r="L305" s="4">
        <v>359.79</v>
      </c>
      <c r="M305" s="1">
        <v>45996</v>
      </c>
      <c r="N305">
        <v>-14</v>
      </c>
      <c r="O305" s="6">
        <f t="shared" si="8"/>
        <v>-5037.0600000000004</v>
      </c>
      <c r="R305" s="5">
        <f t="shared" si="9"/>
        <v>30</v>
      </c>
    </row>
    <row r="306" spans="1:18" x14ac:dyDescent="0.25">
      <c r="A306">
        <v>305</v>
      </c>
      <c r="B306" t="s">
        <v>13</v>
      </c>
      <c r="C306" t="s">
        <v>14</v>
      </c>
      <c r="D306" t="s">
        <v>58</v>
      </c>
      <c r="E306">
        <v>8526440154</v>
      </c>
      <c r="F306" s="1">
        <v>45980</v>
      </c>
      <c r="G306" s="1">
        <v>45980</v>
      </c>
      <c r="H306">
        <v>16034279055</v>
      </c>
      <c r="I306">
        <v>5752328132</v>
      </c>
      <c r="J306" s="4">
        <v>305.87</v>
      </c>
      <c r="K306" s="1">
        <v>46010</v>
      </c>
      <c r="L306" s="4">
        <v>250.71</v>
      </c>
      <c r="M306" s="1">
        <v>45996</v>
      </c>
      <c r="N306">
        <v>-14</v>
      </c>
      <c r="O306" s="6">
        <f t="shared" si="8"/>
        <v>-3509.94</v>
      </c>
      <c r="R306" s="5">
        <f t="shared" si="9"/>
        <v>30</v>
      </c>
    </row>
    <row r="307" spans="1:18" x14ac:dyDescent="0.25">
      <c r="A307">
        <v>306</v>
      </c>
      <c r="B307" t="s">
        <v>13</v>
      </c>
      <c r="C307" t="s">
        <v>14</v>
      </c>
      <c r="D307" t="s">
        <v>58</v>
      </c>
      <c r="E307">
        <v>8526440154</v>
      </c>
      <c r="F307" s="1">
        <v>45980</v>
      </c>
      <c r="G307" s="1">
        <v>45980</v>
      </c>
      <c r="H307">
        <v>16034279398</v>
      </c>
      <c r="I307">
        <v>5752346232</v>
      </c>
      <c r="J307" s="4">
        <v>32.1</v>
      </c>
      <c r="K307" s="1">
        <v>46010</v>
      </c>
      <c r="L307" s="4">
        <v>26.31</v>
      </c>
      <c r="M307" s="1">
        <v>45996</v>
      </c>
      <c r="N307">
        <v>-14</v>
      </c>
      <c r="O307" s="6">
        <f t="shared" si="8"/>
        <v>-368.34</v>
      </c>
      <c r="R307" s="5">
        <f t="shared" si="9"/>
        <v>30</v>
      </c>
    </row>
    <row r="308" spans="1:18" x14ac:dyDescent="0.25">
      <c r="A308">
        <v>307</v>
      </c>
      <c r="B308" t="s">
        <v>13</v>
      </c>
      <c r="C308" t="s">
        <v>14</v>
      </c>
      <c r="D308" t="s">
        <v>58</v>
      </c>
      <c r="E308">
        <v>8526440154</v>
      </c>
      <c r="F308" s="1">
        <v>45980</v>
      </c>
      <c r="G308" s="1">
        <v>45980</v>
      </c>
      <c r="H308">
        <v>16034280803</v>
      </c>
      <c r="I308">
        <v>5752338757</v>
      </c>
      <c r="J308" s="4">
        <v>86.68</v>
      </c>
      <c r="K308" s="1">
        <v>46010</v>
      </c>
      <c r="L308" s="4">
        <v>71.05</v>
      </c>
      <c r="M308" s="1">
        <v>45996</v>
      </c>
      <c r="N308">
        <v>-14</v>
      </c>
      <c r="O308" s="6">
        <f t="shared" si="8"/>
        <v>-994.69999999999993</v>
      </c>
      <c r="R308" s="5">
        <f t="shared" si="9"/>
        <v>30</v>
      </c>
    </row>
    <row r="309" spans="1:18" x14ac:dyDescent="0.25">
      <c r="A309">
        <v>308</v>
      </c>
      <c r="B309" t="s">
        <v>13</v>
      </c>
      <c r="C309" t="s">
        <v>14</v>
      </c>
      <c r="D309" t="s">
        <v>58</v>
      </c>
      <c r="E309">
        <v>8526440154</v>
      </c>
      <c r="F309" s="1">
        <v>45980</v>
      </c>
      <c r="G309" s="1">
        <v>45980</v>
      </c>
      <c r="H309">
        <v>16034379501</v>
      </c>
      <c r="I309">
        <v>5752347312</v>
      </c>
      <c r="J309" s="4">
        <v>26.69</v>
      </c>
      <c r="K309" s="1">
        <v>46010</v>
      </c>
      <c r="L309" s="4">
        <v>21.88</v>
      </c>
      <c r="M309" s="1">
        <v>45996</v>
      </c>
      <c r="N309">
        <v>-14</v>
      </c>
      <c r="O309" s="6">
        <f t="shared" si="8"/>
        <v>-306.32</v>
      </c>
      <c r="R309" s="5">
        <f t="shared" si="9"/>
        <v>30</v>
      </c>
    </row>
    <row r="310" spans="1:18" x14ac:dyDescent="0.25">
      <c r="A310">
        <v>309</v>
      </c>
      <c r="B310" t="s">
        <v>13</v>
      </c>
      <c r="C310" t="s">
        <v>14</v>
      </c>
      <c r="D310" t="s">
        <v>58</v>
      </c>
      <c r="E310">
        <v>8526440154</v>
      </c>
      <c r="F310" s="1">
        <v>45980</v>
      </c>
      <c r="G310" s="1">
        <v>45980</v>
      </c>
      <c r="H310">
        <v>16034390653</v>
      </c>
      <c r="I310">
        <v>5752337897</v>
      </c>
      <c r="J310" s="4">
        <v>94.35</v>
      </c>
      <c r="K310" s="1">
        <v>46010</v>
      </c>
      <c r="L310" s="4">
        <v>77.34</v>
      </c>
      <c r="M310" s="1">
        <v>45996</v>
      </c>
      <c r="N310">
        <v>-14</v>
      </c>
      <c r="O310" s="6">
        <f t="shared" si="8"/>
        <v>-1082.76</v>
      </c>
      <c r="R310" s="5">
        <f t="shared" si="9"/>
        <v>30</v>
      </c>
    </row>
    <row r="311" spans="1:18" x14ac:dyDescent="0.25">
      <c r="A311">
        <v>310</v>
      </c>
      <c r="B311" t="s">
        <v>13</v>
      </c>
      <c r="C311" t="s">
        <v>14</v>
      </c>
      <c r="D311" t="s">
        <v>58</v>
      </c>
      <c r="E311">
        <v>8526440154</v>
      </c>
      <c r="F311" s="1">
        <v>45980</v>
      </c>
      <c r="G311" s="1">
        <v>45980</v>
      </c>
      <c r="H311">
        <v>16034406956</v>
      </c>
      <c r="I311">
        <v>5752337281</v>
      </c>
      <c r="J311" s="4">
        <v>101.98</v>
      </c>
      <c r="K311" s="1">
        <v>46010</v>
      </c>
      <c r="L311" s="4">
        <v>83.59</v>
      </c>
      <c r="M311" s="1">
        <v>45996</v>
      </c>
      <c r="N311">
        <v>-14</v>
      </c>
      <c r="O311" s="6">
        <f t="shared" si="8"/>
        <v>-1170.26</v>
      </c>
      <c r="R311" s="5">
        <f t="shared" si="9"/>
        <v>30</v>
      </c>
    </row>
    <row r="312" spans="1:18" x14ac:dyDescent="0.25">
      <c r="A312">
        <v>311</v>
      </c>
      <c r="B312" t="s">
        <v>13</v>
      </c>
      <c r="C312" t="s">
        <v>14</v>
      </c>
      <c r="D312" t="s">
        <v>58</v>
      </c>
      <c r="E312">
        <v>8526440154</v>
      </c>
      <c r="F312" s="1">
        <v>45980</v>
      </c>
      <c r="G312" s="1">
        <v>45980</v>
      </c>
      <c r="H312">
        <v>16034710623</v>
      </c>
      <c r="I312">
        <v>5752344679</v>
      </c>
      <c r="J312" s="4">
        <v>39.04</v>
      </c>
      <c r="K312" s="1">
        <v>46010</v>
      </c>
      <c r="L312" s="4">
        <v>32</v>
      </c>
      <c r="M312" s="1">
        <v>45996</v>
      </c>
      <c r="N312">
        <v>-14</v>
      </c>
      <c r="O312" s="6">
        <f t="shared" si="8"/>
        <v>-448</v>
      </c>
      <c r="R312" s="5">
        <f t="shared" si="9"/>
        <v>30</v>
      </c>
    </row>
    <row r="313" spans="1:18" x14ac:dyDescent="0.25">
      <c r="A313">
        <v>312</v>
      </c>
      <c r="B313" t="s">
        <v>13</v>
      </c>
      <c r="C313" t="s">
        <v>14</v>
      </c>
      <c r="D313" t="s">
        <v>58</v>
      </c>
      <c r="E313">
        <v>8526440154</v>
      </c>
      <c r="F313" s="1">
        <v>45980</v>
      </c>
      <c r="G313" s="1">
        <v>45980</v>
      </c>
      <c r="H313">
        <v>16034713489</v>
      </c>
      <c r="I313">
        <v>5752337171</v>
      </c>
      <c r="J313" s="4">
        <v>103.43</v>
      </c>
      <c r="K313" s="1">
        <v>46010</v>
      </c>
      <c r="L313" s="4">
        <v>84.78</v>
      </c>
      <c r="M313" s="1">
        <v>45996</v>
      </c>
      <c r="N313">
        <v>-14</v>
      </c>
      <c r="O313" s="6">
        <f t="shared" si="8"/>
        <v>-1186.92</v>
      </c>
      <c r="R313" s="5">
        <f t="shared" si="9"/>
        <v>30</v>
      </c>
    </row>
    <row r="314" spans="1:18" x14ac:dyDescent="0.25">
      <c r="A314">
        <v>313</v>
      </c>
      <c r="B314" t="s">
        <v>13</v>
      </c>
      <c r="C314" t="s">
        <v>14</v>
      </c>
      <c r="D314" t="s">
        <v>58</v>
      </c>
      <c r="E314">
        <v>8526440154</v>
      </c>
      <c r="F314" s="1">
        <v>45980</v>
      </c>
      <c r="G314" s="1">
        <v>45980</v>
      </c>
      <c r="H314">
        <v>16034716508</v>
      </c>
      <c r="I314">
        <v>5752336002</v>
      </c>
      <c r="J314" s="4">
        <v>118.89</v>
      </c>
      <c r="K314" s="1">
        <v>46010</v>
      </c>
      <c r="L314" s="4">
        <v>97.45</v>
      </c>
      <c r="M314" s="1">
        <v>45996</v>
      </c>
      <c r="N314">
        <v>-14</v>
      </c>
      <c r="O314" s="6">
        <f t="shared" si="8"/>
        <v>-1364.3</v>
      </c>
      <c r="R314" s="5">
        <f t="shared" si="9"/>
        <v>30</v>
      </c>
    </row>
    <row r="315" spans="1:18" x14ac:dyDescent="0.25">
      <c r="A315">
        <v>314</v>
      </c>
      <c r="B315" t="s">
        <v>13</v>
      </c>
      <c r="C315" t="s">
        <v>14</v>
      </c>
      <c r="D315" t="s">
        <v>58</v>
      </c>
      <c r="E315">
        <v>8526440154</v>
      </c>
      <c r="F315" s="1">
        <v>45980</v>
      </c>
      <c r="G315" s="1">
        <v>45980</v>
      </c>
      <c r="H315">
        <v>16034716805</v>
      </c>
      <c r="I315">
        <v>5752343979</v>
      </c>
      <c r="J315" s="4">
        <v>42.98</v>
      </c>
      <c r="K315" s="1">
        <v>46010</v>
      </c>
      <c r="L315" s="4">
        <v>35.229999999999997</v>
      </c>
      <c r="M315" s="1">
        <v>45996</v>
      </c>
      <c r="N315">
        <v>-14</v>
      </c>
      <c r="O315" s="6">
        <f t="shared" si="8"/>
        <v>-493.21999999999997</v>
      </c>
      <c r="R315" s="5">
        <f t="shared" si="9"/>
        <v>30</v>
      </c>
    </row>
    <row r="316" spans="1:18" x14ac:dyDescent="0.25">
      <c r="A316">
        <v>315</v>
      </c>
      <c r="B316" t="s">
        <v>13</v>
      </c>
      <c r="C316" t="s">
        <v>14</v>
      </c>
      <c r="D316" t="s">
        <v>58</v>
      </c>
      <c r="E316">
        <v>8526440154</v>
      </c>
      <c r="F316" s="1">
        <v>45980</v>
      </c>
      <c r="G316" s="1">
        <v>45980</v>
      </c>
      <c r="H316">
        <v>16034717363</v>
      </c>
      <c r="I316">
        <v>5752336065</v>
      </c>
      <c r="J316" s="4">
        <v>118.08</v>
      </c>
      <c r="K316" s="1">
        <v>46010</v>
      </c>
      <c r="L316" s="4">
        <v>96.79</v>
      </c>
      <c r="M316" s="1">
        <v>45996</v>
      </c>
      <c r="N316">
        <v>-14</v>
      </c>
      <c r="O316" s="6">
        <f t="shared" si="8"/>
        <v>-1355.0600000000002</v>
      </c>
      <c r="R316" s="5">
        <f t="shared" si="9"/>
        <v>30</v>
      </c>
    </row>
    <row r="317" spans="1:18" x14ac:dyDescent="0.25">
      <c r="A317">
        <v>316</v>
      </c>
      <c r="B317" t="s">
        <v>13</v>
      </c>
      <c r="C317" t="s">
        <v>14</v>
      </c>
      <c r="D317" t="s">
        <v>58</v>
      </c>
      <c r="E317">
        <v>8526440154</v>
      </c>
      <c r="F317" s="1">
        <v>45980</v>
      </c>
      <c r="G317" s="1">
        <v>45980</v>
      </c>
      <c r="H317">
        <v>16034732849</v>
      </c>
      <c r="I317">
        <v>5752346320</v>
      </c>
      <c r="J317" s="4">
        <v>31.62</v>
      </c>
      <c r="K317" s="1">
        <v>46010</v>
      </c>
      <c r="L317" s="4">
        <v>25.92</v>
      </c>
      <c r="M317" s="1">
        <v>45996</v>
      </c>
      <c r="N317">
        <v>-14</v>
      </c>
      <c r="O317" s="6">
        <f t="shared" si="8"/>
        <v>-362.88</v>
      </c>
      <c r="R317" s="5">
        <f t="shared" si="9"/>
        <v>30</v>
      </c>
    </row>
    <row r="318" spans="1:18" x14ac:dyDescent="0.25">
      <c r="A318">
        <v>317</v>
      </c>
      <c r="B318" t="s">
        <v>13</v>
      </c>
      <c r="C318" t="s">
        <v>14</v>
      </c>
      <c r="D318" t="s">
        <v>58</v>
      </c>
      <c r="E318">
        <v>8526440154</v>
      </c>
      <c r="F318" s="1">
        <v>45980</v>
      </c>
      <c r="G318" s="1">
        <v>45980</v>
      </c>
      <c r="H318">
        <v>16034736922</v>
      </c>
      <c r="I318">
        <v>5752334548</v>
      </c>
      <c r="J318" s="4">
        <v>140.69</v>
      </c>
      <c r="K318" s="1">
        <v>46010</v>
      </c>
      <c r="L318" s="4">
        <v>115.32</v>
      </c>
      <c r="M318" s="1">
        <v>45996</v>
      </c>
      <c r="N318">
        <v>-14</v>
      </c>
      <c r="O318" s="6">
        <f t="shared" si="8"/>
        <v>-1614.48</v>
      </c>
      <c r="R318" s="5">
        <f t="shared" si="9"/>
        <v>30</v>
      </c>
    </row>
    <row r="319" spans="1:18" x14ac:dyDescent="0.25">
      <c r="A319">
        <v>318</v>
      </c>
      <c r="B319" t="s">
        <v>13</v>
      </c>
      <c r="C319" t="s">
        <v>14</v>
      </c>
      <c r="D319" t="s">
        <v>58</v>
      </c>
      <c r="E319">
        <v>8526440154</v>
      </c>
      <c r="F319" s="1">
        <v>45980</v>
      </c>
      <c r="G319" s="1">
        <v>45980</v>
      </c>
      <c r="H319">
        <v>16034737936</v>
      </c>
      <c r="I319">
        <v>5752337086</v>
      </c>
      <c r="J319" s="4">
        <v>104.38</v>
      </c>
      <c r="K319" s="1">
        <v>46010</v>
      </c>
      <c r="L319" s="4">
        <v>85.56</v>
      </c>
      <c r="M319" s="1">
        <v>45996</v>
      </c>
      <c r="N319">
        <v>-14</v>
      </c>
      <c r="O319" s="6">
        <f t="shared" si="8"/>
        <v>-1197.8400000000001</v>
      </c>
      <c r="R319" s="5">
        <f t="shared" si="9"/>
        <v>30</v>
      </c>
    </row>
    <row r="320" spans="1:18" x14ac:dyDescent="0.25">
      <c r="A320">
        <v>319</v>
      </c>
      <c r="B320" t="s">
        <v>13</v>
      </c>
      <c r="C320" t="s">
        <v>14</v>
      </c>
      <c r="D320" t="s">
        <v>58</v>
      </c>
      <c r="E320">
        <v>8526440154</v>
      </c>
      <c r="F320" s="1">
        <v>45980</v>
      </c>
      <c r="G320" s="1">
        <v>45980</v>
      </c>
      <c r="H320">
        <v>16034741015</v>
      </c>
      <c r="I320">
        <v>5752339334</v>
      </c>
      <c r="J320" s="4">
        <v>80.03</v>
      </c>
      <c r="K320" s="1">
        <v>46010</v>
      </c>
      <c r="L320" s="4">
        <v>65.599999999999994</v>
      </c>
      <c r="M320" s="1">
        <v>45996</v>
      </c>
      <c r="N320">
        <v>-14</v>
      </c>
      <c r="O320" s="6">
        <f t="shared" si="8"/>
        <v>-918.39999999999986</v>
      </c>
      <c r="R320" s="5">
        <f t="shared" si="9"/>
        <v>30</v>
      </c>
    </row>
    <row r="321" spans="1:18" x14ac:dyDescent="0.25">
      <c r="A321">
        <v>320</v>
      </c>
      <c r="B321" t="s">
        <v>13</v>
      </c>
      <c r="C321" t="s">
        <v>14</v>
      </c>
      <c r="D321" t="s">
        <v>58</v>
      </c>
      <c r="E321">
        <v>8526440154</v>
      </c>
      <c r="F321" s="1">
        <v>45980</v>
      </c>
      <c r="G321" s="1">
        <v>45980</v>
      </c>
      <c r="H321">
        <v>16034741406</v>
      </c>
      <c r="I321">
        <v>5752340969</v>
      </c>
      <c r="J321" s="4">
        <v>64.11</v>
      </c>
      <c r="K321" s="1">
        <v>46010</v>
      </c>
      <c r="L321" s="4">
        <v>52.55</v>
      </c>
      <c r="M321" s="1">
        <v>45996</v>
      </c>
      <c r="N321">
        <v>-14</v>
      </c>
      <c r="O321" s="6">
        <f t="shared" si="8"/>
        <v>-735.69999999999993</v>
      </c>
      <c r="R321" s="5">
        <f t="shared" si="9"/>
        <v>30</v>
      </c>
    </row>
    <row r="322" spans="1:18" x14ac:dyDescent="0.25">
      <c r="A322">
        <v>321</v>
      </c>
      <c r="B322" t="s">
        <v>13</v>
      </c>
      <c r="C322" t="s">
        <v>14</v>
      </c>
      <c r="D322" t="s">
        <v>58</v>
      </c>
      <c r="E322">
        <v>8526440154</v>
      </c>
      <c r="F322" s="1">
        <v>45980</v>
      </c>
      <c r="G322" s="1">
        <v>45980</v>
      </c>
      <c r="H322">
        <v>16034741857</v>
      </c>
      <c r="I322">
        <v>5752336106</v>
      </c>
      <c r="J322" s="4">
        <v>117.63</v>
      </c>
      <c r="K322" s="1">
        <v>46010</v>
      </c>
      <c r="L322" s="4">
        <v>96.42</v>
      </c>
      <c r="M322" s="1">
        <v>45996</v>
      </c>
      <c r="N322">
        <v>-14</v>
      </c>
      <c r="O322" s="6">
        <f t="shared" si="8"/>
        <v>-1349.88</v>
      </c>
      <c r="R322" s="5">
        <f t="shared" si="9"/>
        <v>30</v>
      </c>
    </row>
    <row r="323" spans="1:18" x14ac:dyDescent="0.25">
      <c r="A323">
        <v>322</v>
      </c>
      <c r="B323" t="s">
        <v>13</v>
      </c>
      <c r="C323" t="s">
        <v>14</v>
      </c>
      <c r="D323" t="s">
        <v>58</v>
      </c>
      <c r="E323">
        <v>8526440154</v>
      </c>
      <c r="F323" s="1">
        <v>45980</v>
      </c>
      <c r="G323" s="1">
        <v>45980</v>
      </c>
      <c r="H323">
        <v>16034817813</v>
      </c>
      <c r="I323">
        <v>5752329123</v>
      </c>
      <c r="J323" s="4">
        <v>269.82</v>
      </c>
      <c r="K323" s="1">
        <v>46010</v>
      </c>
      <c r="L323" s="4">
        <v>221.16</v>
      </c>
      <c r="M323" s="1">
        <v>45996</v>
      </c>
      <c r="N323">
        <v>-14</v>
      </c>
      <c r="O323" s="6">
        <f t="shared" ref="O323:O386" si="10">N323*L323</f>
        <v>-3096.24</v>
      </c>
      <c r="R323" s="5">
        <f t="shared" ref="R323:R386" si="11">+K323-G323</f>
        <v>30</v>
      </c>
    </row>
    <row r="324" spans="1:18" x14ac:dyDescent="0.25">
      <c r="A324">
        <v>323</v>
      </c>
      <c r="B324" t="s">
        <v>13</v>
      </c>
      <c r="C324" t="s">
        <v>14</v>
      </c>
      <c r="D324" t="s">
        <v>58</v>
      </c>
      <c r="E324">
        <v>8526440154</v>
      </c>
      <c r="F324" s="1">
        <v>45980</v>
      </c>
      <c r="G324" s="1">
        <v>45980</v>
      </c>
      <c r="H324">
        <v>16034818050</v>
      </c>
      <c r="I324">
        <v>5752337391</v>
      </c>
      <c r="J324" s="4">
        <v>100.52</v>
      </c>
      <c r="K324" s="1">
        <v>46010</v>
      </c>
      <c r="L324" s="4">
        <v>82.39</v>
      </c>
      <c r="M324" s="1">
        <v>45996</v>
      </c>
      <c r="N324">
        <v>-14</v>
      </c>
      <c r="O324" s="6">
        <f t="shared" si="10"/>
        <v>-1153.46</v>
      </c>
      <c r="R324" s="5">
        <f t="shared" si="11"/>
        <v>30</v>
      </c>
    </row>
    <row r="325" spans="1:18" x14ac:dyDescent="0.25">
      <c r="A325">
        <v>324</v>
      </c>
      <c r="B325" t="s">
        <v>13</v>
      </c>
      <c r="C325" t="s">
        <v>14</v>
      </c>
      <c r="D325" t="s">
        <v>58</v>
      </c>
      <c r="E325">
        <v>8526440154</v>
      </c>
      <c r="F325" s="1">
        <v>45980</v>
      </c>
      <c r="G325" s="1">
        <v>45980</v>
      </c>
      <c r="H325">
        <v>16034818923</v>
      </c>
      <c r="I325">
        <v>5752344115</v>
      </c>
      <c r="J325" s="4">
        <v>42.1</v>
      </c>
      <c r="K325" s="1">
        <v>46010</v>
      </c>
      <c r="L325" s="4">
        <v>34.51</v>
      </c>
      <c r="M325" s="1">
        <v>45996</v>
      </c>
      <c r="N325">
        <v>-14</v>
      </c>
      <c r="O325" s="6">
        <f t="shared" si="10"/>
        <v>-483.14</v>
      </c>
      <c r="R325" s="5">
        <f t="shared" si="11"/>
        <v>30</v>
      </c>
    </row>
    <row r="326" spans="1:18" x14ac:dyDescent="0.25">
      <c r="A326">
        <v>325</v>
      </c>
      <c r="B326" t="s">
        <v>13</v>
      </c>
      <c r="C326" t="s">
        <v>14</v>
      </c>
      <c r="D326" t="s">
        <v>58</v>
      </c>
      <c r="E326">
        <v>8526440154</v>
      </c>
      <c r="F326" s="1">
        <v>45980</v>
      </c>
      <c r="G326" s="1">
        <v>45980</v>
      </c>
      <c r="H326">
        <v>16034819397</v>
      </c>
      <c r="I326">
        <v>5752353729</v>
      </c>
      <c r="J326" s="4">
        <v>11.07</v>
      </c>
      <c r="K326" s="1">
        <v>46010</v>
      </c>
      <c r="L326" s="4">
        <v>9.07</v>
      </c>
      <c r="M326" s="1">
        <v>45996</v>
      </c>
      <c r="N326">
        <v>-14</v>
      </c>
      <c r="O326" s="6">
        <f t="shared" si="10"/>
        <v>-126.98</v>
      </c>
      <c r="R326" s="5">
        <f t="shared" si="11"/>
        <v>30</v>
      </c>
    </row>
    <row r="327" spans="1:18" x14ac:dyDescent="0.25">
      <c r="A327">
        <v>326</v>
      </c>
      <c r="B327" t="s">
        <v>13</v>
      </c>
      <c r="C327" t="s">
        <v>14</v>
      </c>
      <c r="D327" t="s">
        <v>58</v>
      </c>
      <c r="E327">
        <v>8526440154</v>
      </c>
      <c r="F327" s="1">
        <v>45980</v>
      </c>
      <c r="G327" s="1">
        <v>45980</v>
      </c>
      <c r="H327">
        <v>16034819405</v>
      </c>
      <c r="I327">
        <v>5752321793</v>
      </c>
      <c r="J327" s="4">
        <v>740.6</v>
      </c>
      <c r="K327" s="1">
        <v>46010</v>
      </c>
      <c r="L327" s="4">
        <v>607.04999999999995</v>
      </c>
      <c r="M327" s="1">
        <v>45996</v>
      </c>
      <c r="N327">
        <v>-14</v>
      </c>
      <c r="O327" s="6">
        <f t="shared" si="10"/>
        <v>-8498.6999999999989</v>
      </c>
      <c r="R327" s="5">
        <f t="shared" si="11"/>
        <v>30</v>
      </c>
    </row>
    <row r="328" spans="1:18" x14ac:dyDescent="0.25">
      <c r="A328">
        <v>327</v>
      </c>
      <c r="B328" t="s">
        <v>13</v>
      </c>
      <c r="C328" t="s">
        <v>14</v>
      </c>
      <c r="D328" t="s">
        <v>58</v>
      </c>
      <c r="E328">
        <v>8526440154</v>
      </c>
      <c r="F328" s="1">
        <v>45980</v>
      </c>
      <c r="G328" s="1">
        <v>45980</v>
      </c>
      <c r="H328">
        <v>16034819501</v>
      </c>
      <c r="I328">
        <v>5752333538</v>
      </c>
      <c r="J328" s="4">
        <v>158.16</v>
      </c>
      <c r="K328" s="1">
        <v>46010</v>
      </c>
      <c r="L328" s="4">
        <v>129.63999999999999</v>
      </c>
      <c r="M328" s="1">
        <v>45996</v>
      </c>
      <c r="N328">
        <v>-14</v>
      </c>
      <c r="O328" s="6">
        <f t="shared" si="10"/>
        <v>-1814.9599999999998</v>
      </c>
      <c r="R328" s="5">
        <f t="shared" si="11"/>
        <v>30</v>
      </c>
    </row>
    <row r="329" spans="1:18" x14ac:dyDescent="0.25">
      <c r="A329">
        <v>328</v>
      </c>
      <c r="B329" t="s">
        <v>13</v>
      </c>
      <c r="C329" t="s">
        <v>14</v>
      </c>
      <c r="D329" t="s">
        <v>58</v>
      </c>
      <c r="E329">
        <v>8526440154</v>
      </c>
      <c r="F329" s="1">
        <v>45980</v>
      </c>
      <c r="G329" s="1">
        <v>45980</v>
      </c>
      <c r="H329">
        <v>16034819644</v>
      </c>
      <c r="I329">
        <v>5752355295</v>
      </c>
      <c r="J329" s="4">
        <v>2.21</v>
      </c>
      <c r="K329" s="1">
        <v>46010</v>
      </c>
      <c r="L329" s="4">
        <v>1.81</v>
      </c>
      <c r="M329" s="1">
        <v>45996</v>
      </c>
      <c r="N329">
        <v>-14</v>
      </c>
      <c r="O329" s="6">
        <f t="shared" si="10"/>
        <v>-25.34</v>
      </c>
      <c r="R329" s="5">
        <f t="shared" si="11"/>
        <v>30</v>
      </c>
    </row>
    <row r="330" spans="1:18" x14ac:dyDescent="0.25">
      <c r="A330">
        <v>329</v>
      </c>
      <c r="B330" t="s">
        <v>13</v>
      </c>
      <c r="C330" t="s">
        <v>14</v>
      </c>
      <c r="D330" t="s">
        <v>58</v>
      </c>
      <c r="E330">
        <v>8526440154</v>
      </c>
      <c r="F330" s="1">
        <v>45980</v>
      </c>
      <c r="G330" s="1">
        <v>45980</v>
      </c>
      <c r="H330">
        <v>16034821826</v>
      </c>
      <c r="I330">
        <v>5752347840</v>
      </c>
      <c r="J330" s="4">
        <v>24.53</v>
      </c>
      <c r="K330" s="1">
        <v>46010</v>
      </c>
      <c r="L330" s="4">
        <v>20.11</v>
      </c>
      <c r="M330" s="1">
        <v>45996</v>
      </c>
      <c r="N330">
        <v>-14</v>
      </c>
      <c r="O330" s="6">
        <f t="shared" si="10"/>
        <v>-281.53999999999996</v>
      </c>
      <c r="R330" s="5">
        <f t="shared" si="11"/>
        <v>30</v>
      </c>
    </row>
    <row r="331" spans="1:18" x14ac:dyDescent="0.25">
      <c r="A331">
        <v>330</v>
      </c>
      <c r="B331" t="s">
        <v>13</v>
      </c>
      <c r="C331" t="s">
        <v>14</v>
      </c>
      <c r="D331" t="s">
        <v>58</v>
      </c>
      <c r="E331">
        <v>8526440154</v>
      </c>
      <c r="F331" s="1">
        <v>45980</v>
      </c>
      <c r="G331" s="1">
        <v>45980</v>
      </c>
      <c r="H331">
        <v>16034824017</v>
      </c>
      <c r="I331">
        <v>5752349452</v>
      </c>
      <c r="J331" s="4">
        <v>19.899999999999999</v>
      </c>
      <c r="K331" s="1">
        <v>46010</v>
      </c>
      <c r="L331" s="4">
        <v>16.309999999999999</v>
      </c>
      <c r="M331" s="1">
        <v>45996</v>
      </c>
      <c r="N331">
        <v>-14</v>
      </c>
      <c r="O331" s="6">
        <f t="shared" si="10"/>
        <v>-228.33999999999997</v>
      </c>
      <c r="R331" s="5">
        <f t="shared" si="11"/>
        <v>30</v>
      </c>
    </row>
    <row r="332" spans="1:18" x14ac:dyDescent="0.25">
      <c r="A332">
        <v>331</v>
      </c>
      <c r="B332" t="s">
        <v>13</v>
      </c>
      <c r="C332" t="s">
        <v>14</v>
      </c>
      <c r="D332" t="s">
        <v>58</v>
      </c>
      <c r="E332">
        <v>8526440154</v>
      </c>
      <c r="F332" s="1">
        <v>45980</v>
      </c>
      <c r="G332" s="1">
        <v>45980</v>
      </c>
      <c r="H332">
        <v>16034824524</v>
      </c>
      <c r="I332">
        <v>5752352413</v>
      </c>
      <c r="J332" s="4">
        <v>13.65</v>
      </c>
      <c r="K332" s="1">
        <v>46010</v>
      </c>
      <c r="L332" s="4">
        <v>11.19</v>
      </c>
      <c r="M332" s="1">
        <v>45996</v>
      </c>
      <c r="N332">
        <v>-14</v>
      </c>
      <c r="O332" s="6">
        <f t="shared" si="10"/>
        <v>-156.66</v>
      </c>
      <c r="R332" s="5">
        <f t="shared" si="11"/>
        <v>30</v>
      </c>
    </row>
    <row r="333" spans="1:18" x14ac:dyDescent="0.25">
      <c r="A333">
        <v>332</v>
      </c>
      <c r="B333" t="s">
        <v>13</v>
      </c>
      <c r="C333" t="s">
        <v>14</v>
      </c>
      <c r="D333" t="s">
        <v>58</v>
      </c>
      <c r="E333">
        <v>8526440154</v>
      </c>
      <c r="F333" s="1">
        <v>45980</v>
      </c>
      <c r="G333" s="1">
        <v>45980</v>
      </c>
      <c r="H333">
        <v>16034824666</v>
      </c>
      <c r="I333">
        <v>5752344316</v>
      </c>
      <c r="J333" s="4">
        <v>40.909999999999997</v>
      </c>
      <c r="K333" s="1">
        <v>46010</v>
      </c>
      <c r="L333" s="4">
        <v>33.53</v>
      </c>
      <c r="M333" s="1">
        <v>45996</v>
      </c>
      <c r="N333">
        <v>-14</v>
      </c>
      <c r="O333" s="6">
        <f t="shared" si="10"/>
        <v>-469.42</v>
      </c>
      <c r="R333" s="5">
        <f t="shared" si="11"/>
        <v>30</v>
      </c>
    </row>
    <row r="334" spans="1:18" x14ac:dyDescent="0.25">
      <c r="A334">
        <v>333</v>
      </c>
      <c r="B334" t="s">
        <v>13</v>
      </c>
      <c r="C334" t="s">
        <v>14</v>
      </c>
      <c r="D334" t="s">
        <v>58</v>
      </c>
      <c r="E334">
        <v>8526440154</v>
      </c>
      <c r="F334" s="1">
        <v>45980</v>
      </c>
      <c r="G334" s="1">
        <v>45980</v>
      </c>
      <c r="H334">
        <v>16034824676</v>
      </c>
      <c r="I334">
        <v>5752350375</v>
      </c>
      <c r="J334" s="4">
        <v>19.61</v>
      </c>
      <c r="K334" s="1">
        <v>46010</v>
      </c>
      <c r="L334" s="4">
        <v>16.07</v>
      </c>
      <c r="M334" s="1">
        <v>45996</v>
      </c>
      <c r="N334">
        <v>-14</v>
      </c>
      <c r="O334" s="6">
        <f t="shared" si="10"/>
        <v>-224.98000000000002</v>
      </c>
      <c r="R334" s="5">
        <f t="shared" si="11"/>
        <v>30</v>
      </c>
    </row>
    <row r="335" spans="1:18" x14ac:dyDescent="0.25">
      <c r="A335">
        <v>334</v>
      </c>
      <c r="B335" t="s">
        <v>13</v>
      </c>
      <c r="C335" t="s">
        <v>14</v>
      </c>
      <c r="D335" t="s">
        <v>58</v>
      </c>
      <c r="E335">
        <v>8526440154</v>
      </c>
      <c r="F335" s="1">
        <v>45980</v>
      </c>
      <c r="G335" s="1">
        <v>45980</v>
      </c>
      <c r="H335">
        <v>16034824776</v>
      </c>
      <c r="I335">
        <v>5752348980</v>
      </c>
      <c r="J335" s="4">
        <v>20.92</v>
      </c>
      <c r="K335" s="1">
        <v>46010</v>
      </c>
      <c r="L335" s="4">
        <v>17.149999999999999</v>
      </c>
      <c r="M335" s="1">
        <v>45996</v>
      </c>
      <c r="N335">
        <v>-14</v>
      </c>
      <c r="O335" s="6">
        <f t="shared" si="10"/>
        <v>-240.09999999999997</v>
      </c>
      <c r="R335" s="5">
        <f t="shared" si="11"/>
        <v>30</v>
      </c>
    </row>
    <row r="336" spans="1:18" x14ac:dyDescent="0.25">
      <c r="A336">
        <v>335</v>
      </c>
      <c r="B336" t="s">
        <v>13</v>
      </c>
      <c r="C336" t="s">
        <v>14</v>
      </c>
      <c r="D336" t="s">
        <v>58</v>
      </c>
      <c r="E336">
        <v>8526440154</v>
      </c>
      <c r="F336" s="1">
        <v>45980</v>
      </c>
      <c r="G336" s="1">
        <v>45980</v>
      </c>
      <c r="H336">
        <v>16034825262</v>
      </c>
      <c r="I336">
        <v>5752338461</v>
      </c>
      <c r="J336" s="4">
        <v>90.06</v>
      </c>
      <c r="K336" s="1">
        <v>46010</v>
      </c>
      <c r="L336" s="4">
        <v>73.819999999999993</v>
      </c>
      <c r="M336" s="1">
        <v>45996</v>
      </c>
      <c r="N336">
        <v>-14</v>
      </c>
      <c r="O336" s="6">
        <f t="shared" si="10"/>
        <v>-1033.48</v>
      </c>
      <c r="R336" s="5">
        <f t="shared" si="11"/>
        <v>30</v>
      </c>
    </row>
    <row r="337" spans="1:18" x14ac:dyDescent="0.25">
      <c r="A337">
        <v>336</v>
      </c>
      <c r="B337" t="s">
        <v>13</v>
      </c>
      <c r="C337" t="s">
        <v>14</v>
      </c>
      <c r="D337" t="s">
        <v>58</v>
      </c>
      <c r="E337">
        <v>8526440154</v>
      </c>
      <c r="F337" s="1">
        <v>45980</v>
      </c>
      <c r="G337" s="1">
        <v>45980</v>
      </c>
      <c r="H337">
        <v>16034825982</v>
      </c>
      <c r="I337">
        <v>5752334940</v>
      </c>
      <c r="J337" s="4">
        <v>135.41999999999999</v>
      </c>
      <c r="K337" s="1">
        <v>46010</v>
      </c>
      <c r="L337" s="4">
        <v>111</v>
      </c>
      <c r="M337" s="1">
        <v>45996</v>
      </c>
      <c r="N337">
        <v>-14</v>
      </c>
      <c r="O337" s="6">
        <f t="shared" si="10"/>
        <v>-1554</v>
      </c>
      <c r="R337" s="5">
        <f t="shared" si="11"/>
        <v>30</v>
      </c>
    </row>
    <row r="338" spans="1:18" x14ac:dyDescent="0.25">
      <c r="A338">
        <v>337</v>
      </c>
      <c r="B338" t="s">
        <v>13</v>
      </c>
      <c r="C338" t="s">
        <v>14</v>
      </c>
      <c r="D338" t="s">
        <v>58</v>
      </c>
      <c r="E338">
        <v>8526440154</v>
      </c>
      <c r="F338" s="1">
        <v>45980</v>
      </c>
      <c r="G338" s="1">
        <v>45980</v>
      </c>
      <c r="H338">
        <v>16034826216</v>
      </c>
      <c r="I338">
        <v>5752343644</v>
      </c>
      <c r="J338" s="4">
        <v>45.02</v>
      </c>
      <c r="K338" s="1">
        <v>46010</v>
      </c>
      <c r="L338" s="4">
        <v>36.9</v>
      </c>
      <c r="M338" s="1">
        <v>45996</v>
      </c>
      <c r="N338">
        <v>-14</v>
      </c>
      <c r="O338" s="6">
        <f t="shared" si="10"/>
        <v>-516.6</v>
      </c>
      <c r="R338" s="5">
        <f t="shared" si="11"/>
        <v>30</v>
      </c>
    </row>
    <row r="339" spans="1:18" x14ac:dyDescent="0.25">
      <c r="A339">
        <v>338</v>
      </c>
      <c r="B339" t="s">
        <v>13</v>
      </c>
      <c r="C339" t="s">
        <v>14</v>
      </c>
      <c r="D339" t="s">
        <v>58</v>
      </c>
      <c r="E339">
        <v>8526440154</v>
      </c>
      <c r="F339" s="1">
        <v>45980</v>
      </c>
      <c r="G339" s="1">
        <v>45980</v>
      </c>
      <c r="H339">
        <v>16034827587</v>
      </c>
      <c r="I339">
        <v>5752353119</v>
      </c>
      <c r="J339" s="4">
        <v>12.43</v>
      </c>
      <c r="K339" s="1">
        <v>46010</v>
      </c>
      <c r="L339" s="4">
        <v>10.19</v>
      </c>
      <c r="M339" s="1">
        <v>45996</v>
      </c>
      <c r="N339">
        <v>-14</v>
      </c>
      <c r="O339" s="6">
        <f t="shared" si="10"/>
        <v>-142.66</v>
      </c>
      <c r="R339" s="5">
        <f t="shared" si="11"/>
        <v>30</v>
      </c>
    </row>
    <row r="340" spans="1:18" x14ac:dyDescent="0.25">
      <c r="A340">
        <v>339</v>
      </c>
      <c r="B340" t="s">
        <v>13</v>
      </c>
      <c r="C340" t="s">
        <v>14</v>
      </c>
      <c r="D340" t="s">
        <v>58</v>
      </c>
      <c r="E340">
        <v>8526440154</v>
      </c>
      <c r="F340" s="1">
        <v>45980</v>
      </c>
      <c r="G340" s="1">
        <v>45980</v>
      </c>
      <c r="H340">
        <v>16034829073</v>
      </c>
      <c r="I340">
        <v>5752343442</v>
      </c>
      <c r="J340" s="4">
        <v>46.38</v>
      </c>
      <c r="K340" s="1">
        <v>46010</v>
      </c>
      <c r="L340" s="4">
        <v>38.020000000000003</v>
      </c>
      <c r="M340" s="1">
        <v>45996</v>
      </c>
      <c r="N340">
        <v>-14</v>
      </c>
      <c r="O340" s="6">
        <f t="shared" si="10"/>
        <v>-532.28000000000009</v>
      </c>
      <c r="R340" s="5">
        <f t="shared" si="11"/>
        <v>30</v>
      </c>
    </row>
    <row r="341" spans="1:18" x14ac:dyDescent="0.25">
      <c r="A341">
        <v>340</v>
      </c>
      <c r="B341" t="s">
        <v>13</v>
      </c>
      <c r="C341" t="s">
        <v>14</v>
      </c>
      <c r="D341" t="s">
        <v>58</v>
      </c>
      <c r="E341">
        <v>8526440154</v>
      </c>
      <c r="F341" s="1">
        <v>45980</v>
      </c>
      <c r="G341" s="1">
        <v>45980</v>
      </c>
      <c r="H341">
        <v>16034829189</v>
      </c>
      <c r="I341">
        <v>5752354052</v>
      </c>
      <c r="J341" s="4">
        <v>9.48</v>
      </c>
      <c r="K341" s="1">
        <v>46010</v>
      </c>
      <c r="L341" s="4">
        <v>7.77</v>
      </c>
      <c r="M341" s="1">
        <v>45996</v>
      </c>
      <c r="N341">
        <v>-14</v>
      </c>
      <c r="O341" s="6">
        <f t="shared" si="10"/>
        <v>-108.78</v>
      </c>
      <c r="R341" s="5">
        <f t="shared" si="11"/>
        <v>30</v>
      </c>
    </row>
    <row r="342" spans="1:18" x14ac:dyDescent="0.25">
      <c r="A342">
        <v>341</v>
      </c>
      <c r="B342" t="s">
        <v>13</v>
      </c>
      <c r="C342" t="s">
        <v>14</v>
      </c>
      <c r="D342" t="s">
        <v>58</v>
      </c>
      <c r="E342">
        <v>8526440154</v>
      </c>
      <c r="F342" s="1">
        <v>45980</v>
      </c>
      <c r="G342" s="1">
        <v>45980</v>
      </c>
      <c r="H342">
        <v>16034829601</v>
      </c>
      <c r="I342">
        <v>5752348509</v>
      </c>
      <c r="J342" s="4">
        <v>22.27</v>
      </c>
      <c r="K342" s="1">
        <v>46010</v>
      </c>
      <c r="L342" s="4">
        <v>18.25</v>
      </c>
      <c r="M342" s="1">
        <v>45996</v>
      </c>
      <c r="N342">
        <v>-14</v>
      </c>
      <c r="O342" s="6">
        <f t="shared" si="10"/>
        <v>-255.5</v>
      </c>
      <c r="R342" s="5">
        <f t="shared" si="11"/>
        <v>30</v>
      </c>
    </row>
    <row r="343" spans="1:18" x14ac:dyDescent="0.25">
      <c r="A343">
        <v>342</v>
      </c>
      <c r="B343" t="s">
        <v>13</v>
      </c>
      <c r="C343" t="s">
        <v>14</v>
      </c>
      <c r="D343" t="s">
        <v>58</v>
      </c>
      <c r="E343">
        <v>8526440154</v>
      </c>
      <c r="F343" s="1">
        <v>45980</v>
      </c>
      <c r="G343" s="1">
        <v>45980</v>
      </c>
      <c r="H343">
        <v>16034830100</v>
      </c>
      <c r="I343">
        <v>5752346351</v>
      </c>
      <c r="J343" s="4">
        <v>31.43</v>
      </c>
      <c r="K343" s="1">
        <v>46010</v>
      </c>
      <c r="L343" s="4">
        <v>25.76</v>
      </c>
      <c r="M343" s="1">
        <v>45996</v>
      </c>
      <c r="N343">
        <v>-14</v>
      </c>
      <c r="O343" s="6">
        <f t="shared" si="10"/>
        <v>-360.64000000000004</v>
      </c>
      <c r="R343" s="5">
        <f t="shared" si="11"/>
        <v>30</v>
      </c>
    </row>
    <row r="344" spans="1:18" x14ac:dyDescent="0.25">
      <c r="A344">
        <v>343</v>
      </c>
      <c r="B344" t="s">
        <v>13</v>
      </c>
      <c r="C344" t="s">
        <v>14</v>
      </c>
      <c r="D344" t="s">
        <v>58</v>
      </c>
      <c r="E344">
        <v>8526440154</v>
      </c>
      <c r="F344" s="1">
        <v>45980</v>
      </c>
      <c r="G344" s="1">
        <v>45980</v>
      </c>
      <c r="H344">
        <v>16034830212</v>
      </c>
      <c r="I344">
        <v>5752347704</v>
      </c>
      <c r="J344" s="4">
        <v>25.11</v>
      </c>
      <c r="K344" s="1">
        <v>46010</v>
      </c>
      <c r="L344" s="4">
        <v>20.58</v>
      </c>
      <c r="M344" s="1">
        <v>45996</v>
      </c>
      <c r="N344">
        <v>-14</v>
      </c>
      <c r="O344" s="6">
        <f t="shared" si="10"/>
        <v>-288.12</v>
      </c>
      <c r="R344" s="5">
        <f t="shared" si="11"/>
        <v>30</v>
      </c>
    </row>
    <row r="345" spans="1:18" x14ac:dyDescent="0.25">
      <c r="A345">
        <v>344</v>
      </c>
      <c r="B345" t="s">
        <v>13</v>
      </c>
      <c r="C345" t="s">
        <v>14</v>
      </c>
      <c r="D345" t="s">
        <v>58</v>
      </c>
      <c r="E345">
        <v>8526440154</v>
      </c>
      <c r="F345" s="1">
        <v>45980</v>
      </c>
      <c r="G345" s="1">
        <v>45980</v>
      </c>
      <c r="H345">
        <v>16034831234</v>
      </c>
      <c r="I345">
        <v>5752340366</v>
      </c>
      <c r="J345" s="4">
        <v>69.45</v>
      </c>
      <c r="K345" s="1">
        <v>46010</v>
      </c>
      <c r="L345" s="4">
        <v>56.93</v>
      </c>
      <c r="M345" s="1">
        <v>45996</v>
      </c>
      <c r="N345">
        <v>-14</v>
      </c>
      <c r="O345" s="6">
        <f t="shared" si="10"/>
        <v>-797.02</v>
      </c>
      <c r="R345" s="5">
        <f t="shared" si="11"/>
        <v>30</v>
      </c>
    </row>
    <row r="346" spans="1:18" x14ac:dyDescent="0.25">
      <c r="A346">
        <v>345</v>
      </c>
      <c r="B346" t="s">
        <v>13</v>
      </c>
      <c r="C346" t="s">
        <v>14</v>
      </c>
      <c r="D346" t="s">
        <v>58</v>
      </c>
      <c r="E346">
        <v>8526440154</v>
      </c>
      <c r="F346" s="1">
        <v>45980</v>
      </c>
      <c r="G346" s="1">
        <v>45980</v>
      </c>
      <c r="H346">
        <v>16034831768</v>
      </c>
      <c r="I346">
        <v>5752341941</v>
      </c>
      <c r="J346" s="4">
        <v>58.19</v>
      </c>
      <c r="K346" s="1">
        <v>46010</v>
      </c>
      <c r="L346" s="4">
        <v>47.7</v>
      </c>
      <c r="M346" s="1">
        <v>45996</v>
      </c>
      <c r="N346">
        <v>-14</v>
      </c>
      <c r="O346" s="6">
        <f t="shared" si="10"/>
        <v>-667.80000000000007</v>
      </c>
      <c r="R346" s="5">
        <f t="shared" si="11"/>
        <v>30</v>
      </c>
    </row>
    <row r="347" spans="1:18" x14ac:dyDescent="0.25">
      <c r="A347">
        <v>346</v>
      </c>
      <c r="B347" t="s">
        <v>13</v>
      </c>
      <c r="C347" t="s">
        <v>14</v>
      </c>
      <c r="D347" t="s">
        <v>58</v>
      </c>
      <c r="E347">
        <v>8526440154</v>
      </c>
      <c r="F347" s="1">
        <v>45980</v>
      </c>
      <c r="G347" s="1">
        <v>45980</v>
      </c>
      <c r="H347">
        <v>16034832756</v>
      </c>
      <c r="I347">
        <v>5752347622</v>
      </c>
      <c r="J347" s="4">
        <v>25.44</v>
      </c>
      <c r="K347" s="1">
        <v>46010</v>
      </c>
      <c r="L347" s="4">
        <v>20.85</v>
      </c>
      <c r="M347" s="1">
        <v>45996</v>
      </c>
      <c r="N347">
        <v>-14</v>
      </c>
      <c r="O347" s="6">
        <f t="shared" si="10"/>
        <v>-291.90000000000003</v>
      </c>
      <c r="R347" s="5">
        <f t="shared" si="11"/>
        <v>30</v>
      </c>
    </row>
    <row r="348" spans="1:18" x14ac:dyDescent="0.25">
      <c r="A348">
        <v>347</v>
      </c>
      <c r="B348" t="s">
        <v>13</v>
      </c>
      <c r="C348" t="s">
        <v>14</v>
      </c>
      <c r="D348" t="s">
        <v>58</v>
      </c>
      <c r="E348">
        <v>8526440154</v>
      </c>
      <c r="F348" s="1">
        <v>45980</v>
      </c>
      <c r="G348" s="1">
        <v>45980</v>
      </c>
      <c r="H348">
        <v>16034833160</v>
      </c>
      <c r="I348">
        <v>5752344255</v>
      </c>
      <c r="J348" s="4">
        <v>41.25</v>
      </c>
      <c r="K348" s="1">
        <v>46010</v>
      </c>
      <c r="L348" s="4">
        <v>33.81</v>
      </c>
      <c r="M348" s="1">
        <v>45996</v>
      </c>
      <c r="N348">
        <v>-14</v>
      </c>
      <c r="O348" s="6">
        <f t="shared" si="10"/>
        <v>-473.34000000000003</v>
      </c>
      <c r="R348" s="5">
        <f t="shared" si="11"/>
        <v>30</v>
      </c>
    </row>
    <row r="349" spans="1:18" x14ac:dyDescent="0.25">
      <c r="A349">
        <v>348</v>
      </c>
      <c r="B349" t="s">
        <v>13</v>
      </c>
      <c r="C349" t="s">
        <v>14</v>
      </c>
      <c r="D349" t="s">
        <v>58</v>
      </c>
      <c r="E349">
        <v>8526440154</v>
      </c>
      <c r="F349" s="1">
        <v>45980</v>
      </c>
      <c r="G349" s="1">
        <v>45980</v>
      </c>
      <c r="H349">
        <v>16034834619</v>
      </c>
      <c r="I349">
        <v>5752355275</v>
      </c>
      <c r="J349" s="4">
        <v>2.48</v>
      </c>
      <c r="K349" s="1">
        <v>46010</v>
      </c>
      <c r="L349" s="4">
        <v>2.0299999999999998</v>
      </c>
      <c r="M349" s="1">
        <v>45996</v>
      </c>
      <c r="N349">
        <v>-14</v>
      </c>
      <c r="O349" s="6">
        <f t="shared" si="10"/>
        <v>-28.419999999999998</v>
      </c>
      <c r="R349" s="5">
        <f t="shared" si="11"/>
        <v>30</v>
      </c>
    </row>
    <row r="350" spans="1:18" x14ac:dyDescent="0.25">
      <c r="A350">
        <v>349</v>
      </c>
      <c r="B350" t="s">
        <v>13</v>
      </c>
      <c r="C350" t="s">
        <v>14</v>
      </c>
      <c r="D350" t="s">
        <v>58</v>
      </c>
      <c r="E350">
        <v>8526440154</v>
      </c>
      <c r="F350" s="1">
        <v>45980</v>
      </c>
      <c r="G350" s="1">
        <v>45980</v>
      </c>
      <c r="H350">
        <v>16034834839</v>
      </c>
      <c r="I350">
        <v>5752337741</v>
      </c>
      <c r="J350" s="4">
        <v>96.25</v>
      </c>
      <c r="K350" s="1">
        <v>46010</v>
      </c>
      <c r="L350" s="4">
        <v>78.89</v>
      </c>
      <c r="M350" s="1">
        <v>45996</v>
      </c>
      <c r="N350">
        <v>-14</v>
      </c>
      <c r="O350" s="6">
        <f t="shared" si="10"/>
        <v>-1104.46</v>
      </c>
      <c r="R350" s="5">
        <f t="shared" si="11"/>
        <v>30</v>
      </c>
    </row>
    <row r="351" spans="1:18" x14ac:dyDescent="0.25">
      <c r="A351">
        <v>350</v>
      </c>
      <c r="B351" t="s">
        <v>13</v>
      </c>
      <c r="C351" t="s">
        <v>14</v>
      </c>
      <c r="D351" t="s">
        <v>58</v>
      </c>
      <c r="E351">
        <v>8526440154</v>
      </c>
      <c r="F351" s="1">
        <v>45980</v>
      </c>
      <c r="G351" s="1">
        <v>45980</v>
      </c>
      <c r="H351">
        <v>16034845847</v>
      </c>
      <c r="I351">
        <v>5752340456</v>
      </c>
      <c r="J351" s="4">
        <v>68.760000000000005</v>
      </c>
      <c r="K351" s="1">
        <v>46010</v>
      </c>
      <c r="L351" s="4">
        <v>56.36</v>
      </c>
      <c r="M351" s="1">
        <v>45996</v>
      </c>
      <c r="N351">
        <v>-14</v>
      </c>
      <c r="O351" s="6">
        <f t="shared" si="10"/>
        <v>-789.04</v>
      </c>
      <c r="R351" s="5">
        <f t="shared" si="11"/>
        <v>30</v>
      </c>
    </row>
    <row r="352" spans="1:18" x14ac:dyDescent="0.25">
      <c r="A352">
        <v>351</v>
      </c>
      <c r="B352" t="s">
        <v>13</v>
      </c>
      <c r="C352" t="s">
        <v>14</v>
      </c>
      <c r="D352" t="s">
        <v>58</v>
      </c>
      <c r="E352">
        <v>8526440154</v>
      </c>
      <c r="F352" s="1">
        <v>45980</v>
      </c>
      <c r="G352" s="1">
        <v>45980</v>
      </c>
      <c r="H352">
        <v>16034847642</v>
      </c>
      <c r="I352">
        <v>5752354953</v>
      </c>
      <c r="J352" s="4">
        <v>4.28</v>
      </c>
      <c r="K352" s="1">
        <v>46010</v>
      </c>
      <c r="L352" s="4">
        <v>3.51</v>
      </c>
      <c r="M352" s="1">
        <v>45996</v>
      </c>
      <c r="N352">
        <v>-14</v>
      </c>
      <c r="O352" s="6">
        <f t="shared" si="10"/>
        <v>-49.14</v>
      </c>
      <c r="R352" s="5">
        <f t="shared" si="11"/>
        <v>30</v>
      </c>
    </row>
    <row r="353" spans="1:18" x14ac:dyDescent="0.25">
      <c r="A353">
        <v>352</v>
      </c>
      <c r="B353" t="s">
        <v>13</v>
      </c>
      <c r="C353" t="s">
        <v>14</v>
      </c>
      <c r="D353" t="s">
        <v>58</v>
      </c>
      <c r="E353">
        <v>8526440154</v>
      </c>
      <c r="F353" s="1">
        <v>45980</v>
      </c>
      <c r="G353" s="1">
        <v>45980</v>
      </c>
      <c r="H353">
        <v>16034849224</v>
      </c>
      <c r="I353">
        <v>5752351447</v>
      </c>
      <c r="J353" s="4">
        <v>15.74</v>
      </c>
      <c r="K353" s="1">
        <v>46010</v>
      </c>
      <c r="L353" s="4">
        <v>12.9</v>
      </c>
      <c r="M353" s="1">
        <v>45996</v>
      </c>
      <c r="N353">
        <v>-14</v>
      </c>
      <c r="O353" s="6">
        <f t="shared" si="10"/>
        <v>-180.6</v>
      </c>
      <c r="R353" s="5">
        <f t="shared" si="11"/>
        <v>30</v>
      </c>
    </row>
    <row r="354" spans="1:18" x14ac:dyDescent="0.25">
      <c r="A354">
        <v>353</v>
      </c>
      <c r="B354" t="s">
        <v>13</v>
      </c>
      <c r="C354" t="s">
        <v>14</v>
      </c>
      <c r="D354" t="s">
        <v>58</v>
      </c>
      <c r="E354">
        <v>8526440154</v>
      </c>
      <c r="F354" s="1">
        <v>45980</v>
      </c>
      <c r="G354" s="1">
        <v>45980</v>
      </c>
      <c r="H354">
        <v>16034849909</v>
      </c>
      <c r="I354">
        <v>5752348169</v>
      </c>
      <c r="J354" s="4">
        <v>23.45</v>
      </c>
      <c r="K354" s="1">
        <v>46010</v>
      </c>
      <c r="L354" s="4">
        <v>19.22</v>
      </c>
      <c r="M354" s="1">
        <v>45996</v>
      </c>
      <c r="N354">
        <v>-14</v>
      </c>
      <c r="O354" s="6">
        <f t="shared" si="10"/>
        <v>-269.08</v>
      </c>
      <c r="R354" s="5">
        <f t="shared" si="11"/>
        <v>30</v>
      </c>
    </row>
    <row r="355" spans="1:18" x14ac:dyDescent="0.25">
      <c r="A355">
        <v>354</v>
      </c>
      <c r="B355" t="s">
        <v>13</v>
      </c>
      <c r="C355" t="s">
        <v>14</v>
      </c>
      <c r="D355" t="s">
        <v>58</v>
      </c>
      <c r="E355">
        <v>8526440154</v>
      </c>
      <c r="F355" s="1">
        <v>45980</v>
      </c>
      <c r="G355" s="1">
        <v>45980</v>
      </c>
      <c r="H355">
        <v>16034850538</v>
      </c>
      <c r="I355">
        <v>5752340474</v>
      </c>
      <c r="J355" s="4">
        <v>68.58</v>
      </c>
      <c r="K355" s="1">
        <v>46010</v>
      </c>
      <c r="L355" s="4">
        <v>56.21</v>
      </c>
      <c r="M355" s="1">
        <v>45996</v>
      </c>
      <c r="N355">
        <v>-14</v>
      </c>
      <c r="O355" s="6">
        <f t="shared" si="10"/>
        <v>-786.94</v>
      </c>
      <c r="R355" s="5">
        <f t="shared" si="11"/>
        <v>30</v>
      </c>
    </row>
    <row r="356" spans="1:18" x14ac:dyDescent="0.25">
      <c r="A356">
        <v>355</v>
      </c>
      <c r="B356" t="s">
        <v>13</v>
      </c>
      <c r="C356" t="s">
        <v>14</v>
      </c>
      <c r="D356" t="s">
        <v>58</v>
      </c>
      <c r="E356">
        <v>8526440154</v>
      </c>
      <c r="F356" s="1">
        <v>45980</v>
      </c>
      <c r="G356" s="1">
        <v>45980</v>
      </c>
      <c r="H356">
        <v>16034851022</v>
      </c>
      <c r="I356">
        <v>5752335445</v>
      </c>
      <c r="J356" s="4">
        <v>126.89</v>
      </c>
      <c r="K356" s="1">
        <v>46010</v>
      </c>
      <c r="L356" s="4">
        <v>104.01</v>
      </c>
      <c r="M356" s="1">
        <v>45996</v>
      </c>
      <c r="N356">
        <v>-14</v>
      </c>
      <c r="O356" s="6">
        <f t="shared" si="10"/>
        <v>-1456.14</v>
      </c>
      <c r="R356" s="5">
        <f t="shared" si="11"/>
        <v>30</v>
      </c>
    </row>
    <row r="357" spans="1:18" x14ac:dyDescent="0.25">
      <c r="A357">
        <v>356</v>
      </c>
      <c r="B357" t="s">
        <v>13</v>
      </c>
      <c r="C357" t="s">
        <v>14</v>
      </c>
      <c r="D357" t="s">
        <v>58</v>
      </c>
      <c r="E357">
        <v>8526440154</v>
      </c>
      <c r="F357" s="1">
        <v>45980</v>
      </c>
      <c r="G357" s="1">
        <v>45980</v>
      </c>
      <c r="H357">
        <v>16034851135</v>
      </c>
      <c r="I357">
        <v>5752340273</v>
      </c>
      <c r="J357" s="4">
        <v>70.3</v>
      </c>
      <c r="K357" s="1">
        <v>46010</v>
      </c>
      <c r="L357" s="4">
        <v>57.62</v>
      </c>
      <c r="M357" s="1">
        <v>45996</v>
      </c>
      <c r="N357">
        <v>-14</v>
      </c>
      <c r="O357" s="6">
        <f t="shared" si="10"/>
        <v>-806.68</v>
      </c>
      <c r="R357" s="5">
        <f t="shared" si="11"/>
        <v>30</v>
      </c>
    </row>
    <row r="358" spans="1:18" x14ac:dyDescent="0.25">
      <c r="A358">
        <v>357</v>
      </c>
      <c r="B358" t="s">
        <v>13</v>
      </c>
      <c r="C358" t="s">
        <v>14</v>
      </c>
      <c r="D358" t="s">
        <v>58</v>
      </c>
      <c r="E358">
        <v>8526440154</v>
      </c>
      <c r="F358" s="1">
        <v>45980</v>
      </c>
      <c r="G358" s="1">
        <v>45980</v>
      </c>
      <c r="H358">
        <v>16034851316</v>
      </c>
      <c r="I358">
        <v>5752347188</v>
      </c>
      <c r="J358" s="4">
        <v>27.21</v>
      </c>
      <c r="K358" s="1">
        <v>46010</v>
      </c>
      <c r="L358" s="4">
        <v>22.3</v>
      </c>
      <c r="M358" s="1">
        <v>45996</v>
      </c>
      <c r="N358">
        <v>-14</v>
      </c>
      <c r="O358" s="6">
        <f t="shared" si="10"/>
        <v>-312.2</v>
      </c>
      <c r="R358" s="5">
        <f t="shared" si="11"/>
        <v>30</v>
      </c>
    </row>
    <row r="359" spans="1:18" x14ac:dyDescent="0.25">
      <c r="A359">
        <v>358</v>
      </c>
      <c r="B359" t="s">
        <v>13</v>
      </c>
      <c r="C359" t="s">
        <v>14</v>
      </c>
      <c r="D359" t="s">
        <v>58</v>
      </c>
      <c r="E359">
        <v>8526440154</v>
      </c>
      <c r="F359" s="1">
        <v>45980</v>
      </c>
      <c r="G359" s="1">
        <v>45980</v>
      </c>
      <c r="H359">
        <v>16034853929</v>
      </c>
      <c r="I359">
        <v>5752348713</v>
      </c>
      <c r="J359" s="4">
        <v>21.67</v>
      </c>
      <c r="K359" s="1">
        <v>46010</v>
      </c>
      <c r="L359" s="4">
        <v>17.760000000000002</v>
      </c>
      <c r="M359" s="1">
        <v>45996</v>
      </c>
      <c r="N359">
        <v>-14</v>
      </c>
      <c r="O359" s="6">
        <f t="shared" si="10"/>
        <v>-248.64000000000001</v>
      </c>
      <c r="R359" s="5">
        <f t="shared" si="11"/>
        <v>30</v>
      </c>
    </row>
    <row r="360" spans="1:18" x14ac:dyDescent="0.25">
      <c r="A360">
        <v>359</v>
      </c>
      <c r="B360" t="s">
        <v>13</v>
      </c>
      <c r="C360" t="s">
        <v>14</v>
      </c>
      <c r="D360" t="s">
        <v>58</v>
      </c>
      <c r="E360">
        <v>8526440154</v>
      </c>
      <c r="F360" s="1">
        <v>45980</v>
      </c>
      <c r="G360" s="1">
        <v>45980</v>
      </c>
      <c r="H360">
        <v>16034855123</v>
      </c>
      <c r="I360">
        <v>5752348821</v>
      </c>
      <c r="J360" s="4">
        <v>21.37</v>
      </c>
      <c r="K360" s="1">
        <v>46010</v>
      </c>
      <c r="L360" s="4">
        <v>17.52</v>
      </c>
      <c r="M360" s="1">
        <v>45996</v>
      </c>
      <c r="N360">
        <v>-14</v>
      </c>
      <c r="O360" s="6">
        <f t="shared" si="10"/>
        <v>-245.28</v>
      </c>
      <c r="R360" s="5">
        <f t="shared" si="11"/>
        <v>30</v>
      </c>
    </row>
    <row r="361" spans="1:18" x14ac:dyDescent="0.25">
      <c r="A361">
        <v>360</v>
      </c>
      <c r="B361" t="s">
        <v>13</v>
      </c>
      <c r="C361" t="s">
        <v>14</v>
      </c>
      <c r="D361" t="s">
        <v>58</v>
      </c>
      <c r="E361">
        <v>8526440154</v>
      </c>
      <c r="F361" s="1">
        <v>45980</v>
      </c>
      <c r="G361" s="1">
        <v>45980</v>
      </c>
      <c r="H361">
        <v>16034855203</v>
      </c>
      <c r="I361">
        <v>5752321807</v>
      </c>
      <c r="J361" s="4">
        <v>738.93</v>
      </c>
      <c r="K361" s="1">
        <v>46010</v>
      </c>
      <c r="L361" s="4">
        <v>605.67999999999995</v>
      </c>
      <c r="M361" s="1">
        <v>45996</v>
      </c>
      <c r="N361">
        <v>-14</v>
      </c>
      <c r="O361" s="6">
        <f t="shared" si="10"/>
        <v>-8479.5199999999986</v>
      </c>
      <c r="R361" s="5">
        <f t="shared" si="11"/>
        <v>30</v>
      </c>
    </row>
    <row r="362" spans="1:18" x14ac:dyDescent="0.25">
      <c r="A362">
        <v>361</v>
      </c>
      <c r="B362" t="s">
        <v>13</v>
      </c>
      <c r="C362" t="s">
        <v>14</v>
      </c>
      <c r="D362" t="s">
        <v>58</v>
      </c>
      <c r="E362">
        <v>8526440154</v>
      </c>
      <c r="F362" s="1">
        <v>45980</v>
      </c>
      <c r="G362" s="1">
        <v>45980</v>
      </c>
      <c r="H362">
        <v>16034856022</v>
      </c>
      <c r="I362">
        <v>5752352346</v>
      </c>
      <c r="J362" s="4">
        <v>13.86</v>
      </c>
      <c r="K362" s="1">
        <v>46010</v>
      </c>
      <c r="L362" s="4">
        <v>11.36</v>
      </c>
      <c r="M362" s="1">
        <v>45996</v>
      </c>
      <c r="N362">
        <v>-14</v>
      </c>
      <c r="O362" s="6">
        <f t="shared" si="10"/>
        <v>-159.04</v>
      </c>
      <c r="R362" s="5">
        <f t="shared" si="11"/>
        <v>30</v>
      </c>
    </row>
    <row r="363" spans="1:18" x14ac:dyDescent="0.25">
      <c r="A363">
        <v>362</v>
      </c>
      <c r="B363" t="s">
        <v>13</v>
      </c>
      <c r="C363" t="s">
        <v>14</v>
      </c>
      <c r="D363" t="s">
        <v>58</v>
      </c>
      <c r="E363">
        <v>8526440154</v>
      </c>
      <c r="F363" s="1">
        <v>45980</v>
      </c>
      <c r="G363" s="1">
        <v>45980</v>
      </c>
      <c r="H363">
        <v>16034857223</v>
      </c>
      <c r="I363">
        <v>5752354853</v>
      </c>
      <c r="J363" s="4">
        <v>4.28</v>
      </c>
      <c r="K363" s="1">
        <v>46010</v>
      </c>
      <c r="L363" s="4">
        <v>3.51</v>
      </c>
      <c r="M363" s="1">
        <v>45996</v>
      </c>
      <c r="N363">
        <v>-14</v>
      </c>
      <c r="O363" s="6">
        <f t="shared" si="10"/>
        <v>-49.14</v>
      </c>
      <c r="R363" s="5">
        <f t="shared" si="11"/>
        <v>30</v>
      </c>
    </row>
    <row r="364" spans="1:18" x14ac:dyDescent="0.25">
      <c r="A364">
        <v>363</v>
      </c>
      <c r="B364" t="s">
        <v>13</v>
      </c>
      <c r="C364" t="s">
        <v>14</v>
      </c>
      <c r="D364" t="s">
        <v>58</v>
      </c>
      <c r="E364">
        <v>8526440154</v>
      </c>
      <c r="F364" s="1">
        <v>45980</v>
      </c>
      <c r="G364" s="1">
        <v>45980</v>
      </c>
      <c r="H364">
        <v>16034857459</v>
      </c>
      <c r="I364">
        <v>5752346931</v>
      </c>
      <c r="J364" s="4">
        <v>28.43</v>
      </c>
      <c r="K364" s="1">
        <v>46010</v>
      </c>
      <c r="L364" s="4">
        <v>23.3</v>
      </c>
      <c r="M364" s="1">
        <v>45996</v>
      </c>
      <c r="N364">
        <v>-14</v>
      </c>
      <c r="O364" s="6">
        <f t="shared" si="10"/>
        <v>-326.2</v>
      </c>
      <c r="R364" s="5">
        <f t="shared" si="11"/>
        <v>30</v>
      </c>
    </row>
    <row r="365" spans="1:18" x14ac:dyDescent="0.25">
      <c r="A365">
        <v>364</v>
      </c>
      <c r="B365" t="s">
        <v>13</v>
      </c>
      <c r="C365" t="s">
        <v>14</v>
      </c>
      <c r="D365" t="s">
        <v>58</v>
      </c>
      <c r="E365">
        <v>8526440154</v>
      </c>
      <c r="F365" s="1">
        <v>45980</v>
      </c>
      <c r="G365" s="1">
        <v>45980</v>
      </c>
      <c r="H365">
        <v>16034858327</v>
      </c>
      <c r="I365">
        <v>5752320335</v>
      </c>
      <c r="J365" s="4">
        <v>967.96</v>
      </c>
      <c r="K365" s="1">
        <v>46010</v>
      </c>
      <c r="L365" s="4">
        <v>793.41</v>
      </c>
      <c r="M365" s="1">
        <v>45996</v>
      </c>
      <c r="N365">
        <v>-14</v>
      </c>
      <c r="O365" s="6">
        <f t="shared" si="10"/>
        <v>-11107.74</v>
      </c>
      <c r="R365" s="5">
        <f t="shared" si="11"/>
        <v>30</v>
      </c>
    </row>
    <row r="366" spans="1:18" x14ac:dyDescent="0.25">
      <c r="A366">
        <v>365</v>
      </c>
      <c r="B366" t="s">
        <v>13</v>
      </c>
      <c r="C366" t="s">
        <v>14</v>
      </c>
      <c r="D366" t="s">
        <v>58</v>
      </c>
      <c r="E366">
        <v>8526440154</v>
      </c>
      <c r="F366" s="1">
        <v>45980</v>
      </c>
      <c r="G366" s="1">
        <v>45980</v>
      </c>
      <c r="H366">
        <v>16034858390</v>
      </c>
      <c r="I366">
        <v>5752322942</v>
      </c>
      <c r="J366" s="4">
        <v>616.80999999999995</v>
      </c>
      <c r="K366" s="1">
        <v>46010</v>
      </c>
      <c r="L366" s="4">
        <v>505.58</v>
      </c>
      <c r="M366" s="1">
        <v>45996</v>
      </c>
      <c r="N366">
        <v>-14</v>
      </c>
      <c r="O366" s="6">
        <f t="shared" si="10"/>
        <v>-7078.12</v>
      </c>
      <c r="R366" s="5">
        <f t="shared" si="11"/>
        <v>30</v>
      </c>
    </row>
    <row r="367" spans="1:18" x14ac:dyDescent="0.25">
      <c r="A367">
        <v>366</v>
      </c>
      <c r="B367" t="s">
        <v>13</v>
      </c>
      <c r="C367" t="s">
        <v>14</v>
      </c>
      <c r="D367" t="s">
        <v>58</v>
      </c>
      <c r="E367">
        <v>8526440154</v>
      </c>
      <c r="F367" s="1">
        <v>45980</v>
      </c>
      <c r="G367" s="1">
        <v>45980</v>
      </c>
      <c r="H367">
        <v>16035036296</v>
      </c>
      <c r="I367">
        <v>5752344328</v>
      </c>
      <c r="J367" s="4">
        <v>40.85</v>
      </c>
      <c r="K367" s="1">
        <v>46010</v>
      </c>
      <c r="L367" s="4">
        <v>33.479999999999997</v>
      </c>
      <c r="M367" s="1">
        <v>45996</v>
      </c>
      <c r="N367">
        <v>-14</v>
      </c>
      <c r="O367" s="6">
        <f t="shared" si="10"/>
        <v>-468.71999999999997</v>
      </c>
      <c r="R367" s="5">
        <f t="shared" si="11"/>
        <v>30</v>
      </c>
    </row>
    <row r="368" spans="1:18" x14ac:dyDescent="0.25">
      <c r="A368">
        <v>367</v>
      </c>
      <c r="B368" t="s">
        <v>13</v>
      </c>
      <c r="C368" t="s">
        <v>14</v>
      </c>
      <c r="D368" t="s">
        <v>58</v>
      </c>
      <c r="E368">
        <v>8526440154</v>
      </c>
      <c r="F368" s="1">
        <v>45980</v>
      </c>
      <c r="G368" s="1">
        <v>45980</v>
      </c>
      <c r="H368">
        <v>16035039625</v>
      </c>
      <c r="I368">
        <v>5752336307</v>
      </c>
      <c r="J368" s="4">
        <v>114.81</v>
      </c>
      <c r="K368" s="1">
        <v>46010</v>
      </c>
      <c r="L368" s="4">
        <v>94.11</v>
      </c>
      <c r="M368" s="1">
        <v>45996</v>
      </c>
      <c r="N368">
        <v>-14</v>
      </c>
      <c r="O368" s="6">
        <f t="shared" si="10"/>
        <v>-1317.54</v>
      </c>
      <c r="R368" s="5">
        <f t="shared" si="11"/>
        <v>30</v>
      </c>
    </row>
    <row r="369" spans="1:18" x14ac:dyDescent="0.25">
      <c r="A369">
        <v>368</v>
      </c>
      <c r="B369" t="s">
        <v>13</v>
      </c>
      <c r="C369" t="s">
        <v>14</v>
      </c>
      <c r="D369" t="s">
        <v>58</v>
      </c>
      <c r="E369">
        <v>8526440154</v>
      </c>
      <c r="F369" s="1">
        <v>45980</v>
      </c>
      <c r="G369" s="1">
        <v>45980</v>
      </c>
      <c r="H369">
        <v>16035040520</v>
      </c>
      <c r="I369">
        <v>5752350304</v>
      </c>
      <c r="J369" s="4">
        <v>19.7</v>
      </c>
      <c r="K369" s="1">
        <v>46010</v>
      </c>
      <c r="L369" s="4">
        <v>16.149999999999999</v>
      </c>
      <c r="M369" s="1">
        <v>45996</v>
      </c>
      <c r="N369">
        <v>-14</v>
      </c>
      <c r="O369" s="6">
        <f t="shared" si="10"/>
        <v>-226.09999999999997</v>
      </c>
      <c r="R369" s="5">
        <f t="shared" si="11"/>
        <v>30</v>
      </c>
    </row>
    <row r="370" spans="1:18" x14ac:dyDescent="0.25">
      <c r="A370">
        <v>369</v>
      </c>
      <c r="B370" t="s">
        <v>13</v>
      </c>
      <c r="C370" t="s">
        <v>14</v>
      </c>
      <c r="D370" t="s">
        <v>58</v>
      </c>
      <c r="E370">
        <v>8526440154</v>
      </c>
      <c r="F370" s="1">
        <v>45980</v>
      </c>
      <c r="G370" s="1">
        <v>45980</v>
      </c>
      <c r="H370">
        <v>16035047989</v>
      </c>
      <c r="I370">
        <v>5752354699</v>
      </c>
      <c r="J370" s="4">
        <v>4.6500000000000004</v>
      </c>
      <c r="K370" s="1">
        <v>46010</v>
      </c>
      <c r="L370" s="4">
        <v>3.81</v>
      </c>
      <c r="M370" s="1">
        <v>45996</v>
      </c>
      <c r="N370">
        <v>-14</v>
      </c>
      <c r="O370" s="6">
        <f t="shared" si="10"/>
        <v>-53.34</v>
      </c>
      <c r="R370" s="5">
        <f t="shared" si="11"/>
        <v>30</v>
      </c>
    </row>
    <row r="371" spans="1:18" x14ac:dyDescent="0.25">
      <c r="A371">
        <v>370</v>
      </c>
      <c r="B371" t="s">
        <v>13</v>
      </c>
      <c r="C371" t="s">
        <v>14</v>
      </c>
      <c r="D371" t="s">
        <v>58</v>
      </c>
      <c r="E371">
        <v>8526440154</v>
      </c>
      <c r="F371" s="1">
        <v>45980</v>
      </c>
      <c r="G371" s="1">
        <v>45980</v>
      </c>
      <c r="H371">
        <v>16035049558</v>
      </c>
      <c r="I371">
        <v>5752335570</v>
      </c>
      <c r="J371" s="4">
        <v>125.29</v>
      </c>
      <c r="K371" s="1">
        <v>46010</v>
      </c>
      <c r="L371" s="4">
        <v>102.7</v>
      </c>
      <c r="M371" s="1">
        <v>45996</v>
      </c>
      <c r="N371">
        <v>-14</v>
      </c>
      <c r="O371" s="6">
        <f t="shared" si="10"/>
        <v>-1437.8</v>
      </c>
      <c r="R371" s="5">
        <f t="shared" si="11"/>
        <v>30</v>
      </c>
    </row>
    <row r="372" spans="1:18" x14ac:dyDescent="0.25">
      <c r="A372">
        <v>371</v>
      </c>
      <c r="B372" t="s">
        <v>13</v>
      </c>
      <c r="C372" t="s">
        <v>14</v>
      </c>
      <c r="D372" t="s">
        <v>58</v>
      </c>
      <c r="E372">
        <v>8526440154</v>
      </c>
      <c r="F372" s="1">
        <v>45980</v>
      </c>
      <c r="G372" s="1">
        <v>45980</v>
      </c>
      <c r="H372">
        <v>16035050770</v>
      </c>
      <c r="I372">
        <v>5752337633</v>
      </c>
      <c r="J372" s="4">
        <v>97.54</v>
      </c>
      <c r="K372" s="1">
        <v>46010</v>
      </c>
      <c r="L372" s="4">
        <v>79.95</v>
      </c>
      <c r="M372" s="1">
        <v>45996</v>
      </c>
      <c r="N372">
        <v>-14</v>
      </c>
      <c r="O372" s="6">
        <f t="shared" si="10"/>
        <v>-1119.3</v>
      </c>
      <c r="R372" s="5">
        <f t="shared" si="11"/>
        <v>30</v>
      </c>
    </row>
    <row r="373" spans="1:18" x14ac:dyDescent="0.25">
      <c r="A373">
        <v>372</v>
      </c>
      <c r="B373" t="s">
        <v>13</v>
      </c>
      <c r="C373" t="s">
        <v>14</v>
      </c>
      <c r="D373" t="s">
        <v>58</v>
      </c>
      <c r="E373">
        <v>8526440154</v>
      </c>
      <c r="F373" s="1">
        <v>45980</v>
      </c>
      <c r="G373" s="1">
        <v>45980</v>
      </c>
      <c r="H373">
        <v>16035051210</v>
      </c>
      <c r="I373">
        <v>5752325695</v>
      </c>
      <c r="J373" s="4">
        <v>416.06</v>
      </c>
      <c r="K373" s="1">
        <v>46010</v>
      </c>
      <c r="L373" s="4">
        <v>341.03</v>
      </c>
      <c r="M373" s="1">
        <v>45996</v>
      </c>
      <c r="N373">
        <v>-14</v>
      </c>
      <c r="O373" s="6">
        <f t="shared" si="10"/>
        <v>-4774.42</v>
      </c>
      <c r="R373" s="5">
        <f t="shared" si="11"/>
        <v>30</v>
      </c>
    </row>
    <row r="374" spans="1:18" x14ac:dyDescent="0.25">
      <c r="A374">
        <v>373</v>
      </c>
      <c r="B374" t="s">
        <v>13</v>
      </c>
      <c r="C374" t="s">
        <v>14</v>
      </c>
      <c r="D374" t="s">
        <v>58</v>
      </c>
      <c r="E374">
        <v>8526440154</v>
      </c>
      <c r="F374" s="1">
        <v>45980</v>
      </c>
      <c r="G374" s="1">
        <v>45980</v>
      </c>
      <c r="H374">
        <v>16035051699</v>
      </c>
      <c r="I374">
        <v>5752340637</v>
      </c>
      <c r="J374" s="4">
        <v>67.010000000000005</v>
      </c>
      <c r="K374" s="1">
        <v>46010</v>
      </c>
      <c r="L374" s="4">
        <v>54.93</v>
      </c>
      <c r="M374" s="1">
        <v>45996</v>
      </c>
      <c r="N374">
        <v>-14</v>
      </c>
      <c r="O374" s="6">
        <f t="shared" si="10"/>
        <v>-769.02</v>
      </c>
      <c r="R374" s="5">
        <f t="shared" si="11"/>
        <v>30</v>
      </c>
    </row>
    <row r="375" spans="1:18" x14ac:dyDescent="0.25">
      <c r="A375">
        <v>374</v>
      </c>
      <c r="B375" t="s">
        <v>13</v>
      </c>
      <c r="C375" t="s">
        <v>14</v>
      </c>
      <c r="D375" t="s">
        <v>58</v>
      </c>
      <c r="E375">
        <v>8526440154</v>
      </c>
      <c r="F375" s="1">
        <v>45980</v>
      </c>
      <c r="G375" s="1">
        <v>45980</v>
      </c>
      <c r="H375">
        <v>16035056543</v>
      </c>
      <c r="I375">
        <v>5752350412</v>
      </c>
      <c r="J375" s="4">
        <v>19.559999999999999</v>
      </c>
      <c r="K375" s="1">
        <v>46010</v>
      </c>
      <c r="L375" s="4">
        <v>16.03</v>
      </c>
      <c r="M375" s="1">
        <v>45996</v>
      </c>
      <c r="N375">
        <v>-14</v>
      </c>
      <c r="O375" s="6">
        <f t="shared" si="10"/>
        <v>-224.42000000000002</v>
      </c>
      <c r="R375" s="5">
        <f t="shared" si="11"/>
        <v>30</v>
      </c>
    </row>
    <row r="376" spans="1:18" x14ac:dyDescent="0.25">
      <c r="A376">
        <v>375</v>
      </c>
      <c r="B376" t="s">
        <v>13</v>
      </c>
      <c r="C376" t="s">
        <v>14</v>
      </c>
      <c r="D376" t="s">
        <v>58</v>
      </c>
      <c r="E376">
        <v>8526440154</v>
      </c>
      <c r="F376" s="1">
        <v>45980</v>
      </c>
      <c r="G376" s="1">
        <v>45980</v>
      </c>
      <c r="H376">
        <v>16035075495</v>
      </c>
      <c r="I376">
        <v>5752344846</v>
      </c>
      <c r="J376" s="4">
        <v>38.549999999999997</v>
      </c>
      <c r="K376" s="1">
        <v>46010</v>
      </c>
      <c r="L376" s="4">
        <v>31.6</v>
      </c>
      <c r="M376" s="1">
        <v>45996</v>
      </c>
      <c r="N376">
        <v>-14</v>
      </c>
      <c r="O376" s="6">
        <f t="shared" si="10"/>
        <v>-442.40000000000003</v>
      </c>
      <c r="R376" s="5">
        <f t="shared" si="11"/>
        <v>30</v>
      </c>
    </row>
    <row r="377" spans="1:18" x14ac:dyDescent="0.25">
      <c r="A377">
        <v>376</v>
      </c>
      <c r="B377" t="s">
        <v>13</v>
      </c>
      <c r="C377" t="s">
        <v>14</v>
      </c>
      <c r="D377" t="s">
        <v>58</v>
      </c>
      <c r="E377">
        <v>8526440154</v>
      </c>
      <c r="F377" s="1">
        <v>45980</v>
      </c>
      <c r="G377" s="1">
        <v>45980</v>
      </c>
      <c r="H377">
        <v>16035075608</v>
      </c>
      <c r="I377">
        <v>5752344046</v>
      </c>
      <c r="J377" s="4">
        <v>42.55</v>
      </c>
      <c r="K377" s="1">
        <v>46010</v>
      </c>
      <c r="L377" s="4">
        <v>34.880000000000003</v>
      </c>
      <c r="M377" s="1">
        <v>45996</v>
      </c>
      <c r="N377">
        <v>-14</v>
      </c>
      <c r="O377" s="6">
        <f t="shared" si="10"/>
        <v>-488.32000000000005</v>
      </c>
      <c r="R377" s="5">
        <f t="shared" si="11"/>
        <v>30</v>
      </c>
    </row>
    <row r="378" spans="1:18" x14ac:dyDescent="0.25">
      <c r="A378">
        <v>377</v>
      </c>
      <c r="B378" t="s">
        <v>13</v>
      </c>
      <c r="C378" t="s">
        <v>14</v>
      </c>
      <c r="D378" t="s">
        <v>58</v>
      </c>
      <c r="E378">
        <v>8526440154</v>
      </c>
      <c r="F378" s="1">
        <v>45980</v>
      </c>
      <c r="G378" s="1">
        <v>45980</v>
      </c>
      <c r="H378">
        <v>16035075775</v>
      </c>
      <c r="I378">
        <v>5752351158</v>
      </c>
      <c r="J378" s="4">
        <v>16.57</v>
      </c>
      <c r="K378" s="1">
        <v>46010</v>
      </c>
      <c r="L378" s="4">
        <v>13.58</v>
      </c>
      <c r="M378" s="1">
        <v>45996</v>
      </c>
      <c r="N378">
        <v>-14</v>
      </c>
      <c r="O378" s="6">
        <f t="shared" si="10"/>
        <v>-190.12</v>
      </c>
      <c r="R378" s="5">
        <f t="shared" si="11"/>
        <v>30</v>
      </c>
    </row>
    <row r="379" spans="1:18" x14ac:dyDescent="0.25">
      <c r="A379">
        <v>378</v>
      </c>
      <c r="B379" t="s">
        <v>13</v>
      </c>
      <c r="C379" t="s">
        <v>14</v>
      </c>
      <c r="D379" t="s">
        <v>58</v>
      </c>
      <c r="E379">
        <v>8526440154</v>
      </c>
      <c r="F379" s="1">
        <v>45980</v>
      </c>
      <c r="G379" s="1">
        <v>45980</v>
      </c>
      <c r="H379">
        <v>16035077836</v>
      </c>
      <c r="I379">
        <v>5752332777</v>
      </c>
      <c r="J379" s="4">
        <v>170.81</v>
      </c>
      <c r="K379" s="1">
        <v>46010</v>
      </c>
      <c r="L379" s="4">
        <v>140.01</v>
      </c>
      <c r="M379" s="1">
        <v>45996</v>
      </c>
      <c r="N379">
        <v>-14</v>
      </c>
      <c r="O379" s="6">
        <f t="shared" si="10"/>
        <v>-1960.1399999999999</v>
      </c>
      <c r="R379" s="5">
        <f t="shared" si="11"/>
        <v>30</v>
      </c>
    </row>
    <row r="380" spans="1:18" x14ac:dyDescent="0.25">
      <c r="A380">
        <v>379</v>
      </c>
      <c r="B380" t="s">
        <v>13</v>
      </c>
      <c r="C380" t="s">
        <v>14</v>
      </c>
      <c r="D380" t="s">
        <v>58</v>
      </c>
      <c r="E380">
        <v>8526440154</v>
      </c>
      <c r="F380" s="1">
        <v>45980</v>
      </c>
      <c r="G380" s="1">
        <v>45980</v>
      </c>
      <c r="H380">
        <v>16035079158</v>
      </c>
      <c r="I380">
        <v>5752354652</v>
      </c>
      <c r="J380" s="4">
        <v>4.97</v>
      </c>
      <c r="K380" s="1">
        <v>46010</v>
      </c>
      <c r="L380" s="4">
        <v>4.07</v>
      </c>
      <c r="M380" s="1">
        <v>45996</v>
      </c>
      <c r="N380">
        <v>-14</v>
      </c>
      <c r="O380" s="6">
        <f t="shared" si="10"/>
        <v>-56.980000000000004</v>
      </c>
      <c r="R380" s="5">
        <f t="shared" si="11"/>
        <v>30</v>
      </c>
    </row>
    <row r="381" spans="1:18" x14ac:dyDescent="0.25">
      <c r="A381">
        <v>380</v>
      </c>
      <c r="B381" t="s">
        <v>13</v>
      </c>
      <c r="C381" t="s">
        <v>14</v>
      </c>
      <c r="D381" t="s">
        <v>58</v>
      </c>
      <c r="E381">
        <v>8526440154</v>
      </c>
      <c r="F381" s="1">
        <v>45980</v>
      </c>
      <c r="G381" s="1">
        <v>45980</v>
      </c>
      <c r="H381">
        <v>16035081490</v>
      </c>
      <c r="I381">
        <v>5752334697</v>
      </c>
      <c r="J381" s="4">
        <v>138.99</v>
      </c>
      <c r="K381" s="1">
        <v>46010</v>
      </c>
      <c r="L381" s="4">
        <v>113.93</v>
      </c>
      <c r="M381" s="1">
        <v>45996</v>
      </c>
      <c r="N381">
        <v>-14</v>
      </c>
      <c r="O381" s="6">
        <f t="shared" si="10"/>
        <v>-1595.02</v>
      </c>
      <c r="R381" s="5">
        <f t="shared" si="11"/>
        <v>30</v>
      </c>
    </row>
    <row r="382" spans="1:18" x14ac:dyDescent="0.25">
      <c r="A382">
        <v>381</v>
      </c>
      <c r="B382" t="s">
        <v>13</v>
      </c>
      <c r="C382" t="s">
        <v>14</v>
      </c>
      <c r="D382" t="s">
        <v>58</v>
      </c>
      <c r="E382">
        <v>8526440154</v>
      </c>
      <c r="F382" s="1">
        <v>45980</v>
      </c>
      <c r="G382" s="1">
        <v>45980</v>
      </c>
      <c r="H382">
        <v>16035081985</v>
      </c>
      <c r="I382">
        <v>5752352215</v>
      </c>
      <c r="J382" s="4">
        <v>14.12</v>
      </c>
      <c r="K382" s="1">
        <v>46010</v>
      </c>
      <c r="L382" s="4">
        <v>11.57</v>
      </c>
      <c r="M382" s="1">
        <v>45996</v>
      </c>
      <c r="N382">
        <v>-14</v>
      </c>
      <c r="O382" s="6">
        <f t="shared" si="10"/>
        <v>-161.98000000000002</v>
      </c>
      <c r="R382" s="5">
        <f t="shared" si="11"/>
        <v>30</v>
      </c>
    </row>
    <row r="383" spans="1:18" x14ac:dyDescent="0.25">
      <c r="A383">
        <v>382</v>
      </c>
      <c r="B383" t="s">
        <v>13</v>
      </c>
      <c r="C383" t="s">
        <v>14</v>
      </c>
      <c r="D383" t="s">
        <v>58</v>
      </c>
      <c r="E383">
        <v>8526440154</v>
      </c>
      <c r="F383" s="1">
        <v>45980</v>
      </c>
      <c r="G383" s="1">
        <v>45980</v>
      </c>
      <c r="H383">
        <v>16035119239</v>
      </c>
      <c r="I383">
        <v>5752325868</v>
      </c>
      <c r="J383" s="4">
        <v>407.26</v>
      </c>
      <c r="K383" s="1">
        <v>46010</v>
      </c>
      <c r="L383" s="4">
        <v>333.82</v>
      </c>
      <c r="M383" s="1">
        <v>45996</v>
      </c>
      <c r="N383">
        <v>-14</v>
      </c>
      <c r="O383" s="6">
        <f t="shared" si="10"/>
        <v>-4673.4799999999996</v>
      </c>
      <c r="R383" s="5">
        <f t="shared" si="11"/>
        <v>30</v>
      </c>
    </row>
    <row r="384" spans="1:18" x14ac:dyDescent="0.25">
      <c r="A384">
        <v>383</v>
      </c>
      <c r="B384" t="s">
        <v>13</v>
      </c>
      <c r="C384" t="s">
        <v>14</v>
      </c>
      <c r="D384" t="s">
        <v>58</v>
      </c>
      <c r="E384">
        <v>8526440154</v>
      </c>
      <c r="F384" s="1">
        <v>45980</v>
      </c>
      <c r="G384" s="1">
        <v>45980</v>
      </c>
      <c r="H384">
        <v>16035125365</v>
      </c>
      <c r="I384">
        <v>5752319553</v>
      </c>
      <c r="J384" s="4">
        <v>1125.9000000000001</v>
      </c>
      <c r="K384" s="1">
        <v>46010</v>
      </c>
      <c r="L384" s="4">
        <v>922.87</v>
      </c>
      <c r="M384" s="1">
        <v>45996</v>
      </c>
      <c r="N384">
        <v>-14</v>
      </c>
      <c r="O384" s="6">
        <f t="shared" si="10"/>
        <v>-12920.18</v>
      </c>
      <c r="R384" s="5">
        <f t="shared" si="11"/>
        <v>30</v>
      </c>
    </row>
    <row r="385" spans="1:18" x14ac:dyDescent="0.25">
      <c r="A385">
        <v>384</v>
      </c>
      <c r="B385" t="s">
        <v>13</v>
      </c>
      <c r="C385" t="s">
        <v>14</v>
      </c>
      <c r="D385" t="s">
        <v>58</v>
      </c>
      <c r="E385">
        <v>8526440154</v>
      </c>
      <c r="F385" s="1">
        <v>45980</v>
      </c>
      <c r="G385" s="1">
        <v>45980</v>
      </c>
      <c r="H385">
        <v>16035126628</v>
      </c>
      <c r="I385">
        <v>5752354038</v>
      </c>
      <c r="J385" s="4">
        <v>9.59</v>
      </c>
      <c r="K385" s="1">
        <v>46010</v>
      </c>
      <c r="L385" s="4">
        <v>7.86</v>
      </c>
      <c r="M385" s="1">
        <v>45996</v>
      </c>
      <c r="N385">
        <v>-14</v>
      </c>
      <c r="O385" s="6">
        <f t="shared" si="10"/>
        <v>-110.04</v>
      </c>
      <c r="R385" s="5">
        <f t="shared" si="11"/>
        <v>30</v>
      </c>
    </row>
    <row r="386" spans="1:18" x14ac:dyDescent="0.25">
      <c r="A386">
        <v>385</v>
      </c>
      <c r="B386" t="s">
        <v>13</v>
      </c>
      <c r="C386" t="s">
        <v>14</v>
      </c>
      <c r="D386" t="s">
        <v>58</v>
      </c>
      <c r="E386">
        <v>8526440154</v>
      </c>
      <c r="F386" s="1">
        <v>45980</v>
      </c>
      <c r="G386" s="1">
        <v>45980</v>
      </c>
      <c r="H386">
        <v>16035127211</v>
      </c>
      <c r="I386">
        <v>5752336778</v>
      </c>
      <c r="J386" s="4">
        <v>109.04</v>
      </c>
      <c r="K386" s="1">
        <v>46010</v>
      </c>
      <c r="L386" s="4">
        <v>89.38</v>
      </c>
      <c r="M386" s="1">
        <v>45996</v>
      </c>
      <c r="N386">
        <v>-14</v>
      </c>
      <c r="O386" s="6">
        <f t="shared" si="10"/>
        <v>-1251.32</v>
      </c>
      <c r="R386" s="5">
        <f t="shared" si="11"/>
        <v>30</v>
      </c>
    </row>
    <row r="387" spans="1:18" x14ac:dyDescent="0.25">
      <c r="A387">
        <v>386</v>
      </c>
      <c r="B387" t="s">
        <v>13</v>
      </c>
      <c r="C387" t="s">
        <v>14</v>
      </c>
      <c r="D387" t="s">
        <v>33</v>
      </c>
      <c r="E387">
        <v>4166890402</v>
      </c>
      <c r="F387" s="1">
        <v>45980</v>
      </c>
      <c r="G387" s="1">
        <v>45980</v>
      </c>
      <c r="H387">
        <v>16037876435</v>
      </c>
      <c r="I387" t="s">
        <v>131</v>
      </c>
      <c r="J387" s="4">
        <v>1791.14</v>
      </c>
      <c r="K387" s="1">
        <v>46010</v>
      </c>
      <c r="L387" s="4">
        <v>1468.15</v>
      </c>
      <c r="M387" s="1">
        <v>45993</v>
      </c>
      <c r="N387">
        <v>-17</v>
      </c>
      <c r="O387" s="6">
        <f t="shared" ref="O387:O450" si="12">N387*L387</f>
        <v>-24958.550000000003</v>
      </c>
      <c r="R387" s="5">
        <f t="shared" ref="R387:R450" si="13">+K387-G387</f>
        <v>30</v>
      </c>
    </row>
    <row r="388" spans="1:18" x14ac:dyDescent="0.25">
      <c r="A388">
        <v>387</v>
      </c>
      <c r="B388" t="s">
        <v>13</v>
      </c>
      <c r="C388" t="s">
        <v>14</v>
      </c>
      <c r="D388" t="s">
        <v>132</v>
      </c>
      <c r="E388">
        <v>85050391</v>
      </c>
      <c r="F388" s="1">
        <v>45981</v>
      </c>
      <c r="G388" s="1">
        <v>45981</v>
      </c>
      <c r="H388">
        <v>16046642070</v>
      </c>
      <c r="I388" t="s">
        <v>133</v>
      </c>
      <c r="J388" s="4">
        <v>3644.43</v>
      </c>
      <c r="K388" s="1">
        <v>46011</v>
      </c>
      <c r="L388" s="4">
        <v>3644.43</v>
      </c>
      <c r="M388" s="1">
        <v>45993</v>
      </c>
      <c r="N388">
        <v>-18</v>
      </c>
      <c r="O388" s="6">
        <f t="shared" si="12"/>
        <v>-65599.739999999991</v>
      </c>
      <c r="R388" s="5">
        <f t="shared" si="13"/>
        <v>30</v>
      </c>
    </row>
    <row r="389" spans="1:18" x14ac:dyDescent="0.25">
      <c r="A389">
        <v>388</v>
      </c>
      <c r="B389" t="s">
        <v>13</v>
      </c>
      <c r="C389" t="s">
        <v>14</v>
      </c>
      <c r="D389" t="s">
        <v>134</v>
      </c>
      <c r="E389" t="s">
        <v>135</v>
      </c>
      <c r="F389" s="1">
        <v>45982</v>
      </c>
      <c r="G389" s="1">
        <v>45982</v>
      </c>
      <c r="H389">
        <v>16051449893</v>
      </c>
      <c r="I389" t="s">
        <v>136</v>
      </c>
      <c r="J389" s="4">
        <v>5667.35</v>
      </c>
      <c r="K389" s="1">
        <v>46012</v>
      </c>
      <c r="L389" s="4">
        <v>5667.35</v>
      </c>
      <c r="M389" s="1">
        <v>46000</v>
      </c>
      <c r="N389">
        <v>-12</v>
      </c>
      <c r="O389" s="6">
        <f t="shared" si="12"/>
        <v>-68008.200000000012</v>
      </c>
      <c r="R389" s="5">
        <f t="shared" si="13"/>
        <v>30</v>
      </c>
    </row>
    <row r="390" spans="1:18" x14ac:dyDescent="0.25">
      <c r="A390">
        <v>389</v>
      </c>
      <c r="B390" t="s">
        <v>13</v>
      </c>
      <c r="C390" t="s">
        <v>14</v>
      </c>
      <c r="D390" t="s">
        <v>137</v>
      </c>
      <c r="E390">
        <v>2293240392</v>
      </c>
      <c r="F390" s="1">
        <v>45982</v>
      </c>
      <c r="G390" s="1">
        <v>45982</v>
      </c>
      <c r="H390">
        <v>16052278080</v>
      </c>
      <c r="I390" t="s">
        <v>138</v>
      </c>
      <c r="J390" s="4">
        <v>22444.17</v>
      </c>
      <c r="K390" s="1">
        <v>46012</v>
      </c>
      <c r="L390" s="4">
        <v>18396.86</v>
      </c>
      <c r="M390" s="1">
        <v>45995</v>
      </c>
      <c r="N390">
        <v>-17</v>
      </c>
      <c r="O390" s="6">
        <f t="shared" si="12"/>
        <v>-312746.62</v>
      </c>
      <c r="R390" s="5">
        <f t="shared" si="13"/>
        <v>30</v>
      </c>
    </row>
    <row r="391" spans="1:18" x14ac:dyDescent="0.25">
      <c r="A391">
        <v>390</v>
      </c>
      <c r="B391" t="s">
        <v>13</v>
      </c>
      <c r="C391" t="s">
        <v>14</v>
      </c>
      <c r="D391" t="s">
        <v>139</v>
      </c>
      <c r="E391" t="s">
        <v>140</v>
      </c>
      <c r="F391" s="1">
        <v>45985</v>
      </c>
      <c r="G391" s="1">
        <v>45985</v>
      </c>
      <c r="H391">
        <v>16063695723</v>
      </c>
      <c r="I391" t="s">
        <v>141</v>
      </c>
      <c r="J391" s="4">
        <v>1874.08</v>
      </c>
      <c r="K391" s="1">
        <v>46015</v>
      </c>
      <c r="L391" s="4">
        <v>1874.08</v>
      </c>
      <c r="M391" s="1">
        <v>45993</v>
      </c>
      <c r="N391">
        <v>-22</v>
      </c>
      <c r="O391" s="6">
        <f t="shared" si="12"/>
        <v>-41229.759999999995</v>
      </c>
      <c r="R391" s="5">
        <f t="shared" si="13"/>
        <v>30</v>
      </c>
    </row>
    <row r="392" spans="1:18" x14ac:dyDescent="0.25">
      <c r="A392">
        <v>391</v>
      </c>
      <c r="B392" t="s">
        <v>13</v>
      </c>
      <c r="C392" t="s">
        <v>14</v>
      </c>
      <c r="D392" t="s">
        <v>142</v>
      </c>
      <c r="E392" t="s">
        <v>143</v>
      </c>
      <c r="F392" s="1">
        <v>45985</v>
      </c>
      <c r="G392" s="1">
        <v>45985</v>
      </c>
      <c r="H392">
        <v>16065792971</v>
      </c>
      <c r="I392">
        <v>26</v>
      </c>
      <c r="J392" s="4">
        <v>4148</v>
      </c>
      <c r="K392" s="1">
        <v>46015</v>
      </c>
      <c r="L392" s="4">
        <v>3400</v>
      </c>
      <c r="M392" s="1">
        <v>45995</v>
      </c>
      <c r="N392">
        <v>-20</v>
      </c>
      <c r="O392" s="6">
        <f t="shared" si="12"/>
        <v>-68000</v>
      </c>
      <c r="R392" s="5">
        <f t="shared" si="13"/>
        <v>30</v>
      </c>
    </row>
    <row r="393" spans="1:18" x14ac:dyDescent="0.25">
      <c r="A393">
        <v>392</v>
      </c>
      <c r="B393" t="s">
        <v>13</v>
      </c>
      <c r="C393" t="s">
        <v>14</v>
      </c>
      <c r="D393" t="s">
        <v>52</v>
      </c>
      <c r="E393">
        <v>542110408</v>
      </c>
      <c r="F393" s="1">
        <v>45986</v>
      </c>
      <c r="G393" s="1">
        <v>45986</v>
      </c>
      <c r="H393">
        <v>16069885596</v>
      </c>
      <c r="I393" t="s">
        <v>144</v>
      </c>
      <c r="J393" s="4">
        <v>10553</v>
      </c>
      <c r="K393" s="1">
        <v>46016</v>
      </c>
      <c r="L393" s="4">
        <v>8650</v>
      </c>
      <c r="M393" s="1">
        <v>45995</v>
      </c>
      <c r="N393">
        <v>-21</v>
      </c>
      <c r="O393" s="6">
        <f t="shared" si="12"/>
        <v>-181650</v>
      </c>
      <c r="R393" s="5">
        <f t="shared" si="13"/>
        <v>30</v>
      </c>
    </row>
    <row r="394" spans="1:18" x14ac:dyDescent="0.25">
      <c r="A394">
        <v>393</v>
      </c>
      <c r="B394" t="s">
        <v>13</v>
      </c>
      <c r="C394" t="s">
        <v>14</v>
      </c>
      <c r="D394" t="s">
        <v>145</v>
      </c>
      <c r="E394">
        <v>1414480390</v>
      </c>
      <c r="F394" s="1">
        <v>45986</v>
      </c>
      <c r="G394" s="1">
        <v>45986</v>
      </c>
      <c r="H394">
        <v>16072337938</v>
      </c>
      <c r="I394" t="s">
        <v>146</v>
      </c>
      <c r="J394" s="4">
        <v>5036.62</v>
      </c>
      <c r="K394" s="1">
        <v>46016</v>
      </c>
      <c r="L394" s="4">
        <v>4128.38</v>
      </c>
      <c r="M394" s="1">
        <v>45993</v>
      </c>
      <c r="N394">
        <v>-23</v>
      </c>
      <c r="O394" s="6">
        <f t="shared" si="12"/>
        <v>-94952.74</v>
      </c>
      <c r="R394" s="5">
        <f t="shared" si="13"/>
        <v>30</v>
      </c>
    </row>
    <row r="395" spans="1:18" x14ac:dyDescent="0.25">
      <c r="A395">
        <v>394</v>
      </c>
      <c r="B395" t="s">
        <v>13</v>
      </c>
      <c r="C395" t="s">
        <v>14</v>
      </c>
      <c r="D395" t="s">
        <v>145</v>
      </c>
      <c r="E395">
        <v>1414480390</v>
      </c>
      <c r="F395" s="1">
        <v>45986</v>
      </c>
      <c r="G395" s="1">
        <v>45986</v>
      </c>
      <c r="H395">
        <v>16072351873</v>
      </c>
      <c r="I395" t="s">
        <v>147</v>
      </c>
      <c r="J395" s="4">
        <v>14831.78</v>
      </c>
      <c r="K395" s="1">
        <v>46016</v>
      </c>
      <c r="L395" s="4">
        <v>14831.78</v>
      </c>
      <c r="M395" s="1">
        <v>45993</v>
      </c>
      <c r="N395">
        <v>-23</v>
      </c>
      <c r="O395" s="6">
        <f t="shared" si="12"/>
        <v>-341130.94</v>
      </c>
      <c r="R395" s="5">
        <f t="shared" si="13"/>
        <v>30</v>
      </c>
    </row>
    <row r="396" spans="1:18" x14ac:dyDescent="0.25">
      <c r="A396">
        <v>395</v>
      </c>
      <c r="B396" t="s">
        <v>13</v>
      </c>
      <c r="C396" t="s">
        <v>14</v>
      </c>
      <c r="D396" t="s">
        <v>46</v>
      </c>
      <c r="E396">
        <v>5754381001</v>
      </c>
      <c r="F396" s="1">
        <v>45986</v>
      </c>
      <c r="G396" s="1">
        <v>45986</v>
      </c>
      <c r="H396">
        <v>16072520829</v>
      </c>
      <c r="I396">
        <v>2025044297</v>
      </c>
      <c r="J396" s="4">
        <v>135.91999999999999</v>
      </c>
      <c r="K396" s="1">
        <v>46016</v>
      </c>
      <c r="L396" s="4">
        <v>111.41</v>
      </c>
      <c r="M396" s="1">
        <v>45995</v>
      </c>
      <c r="N396">
        <v>-21</v>
      </c>
      <c r="O396" s="6">
        <f t="shared" si="12"/>
        <v>-2339.61</v>
      </c>
      <c r="R396" s="5">
        <f t="shared" si="13"/>
        <v>30</v>
      </c>
    </row>
    <row r="397" spans="1:18" x14ac:dyDescent="0.25">
      <c r="A397">
        <v>396</v>
      </c>
      <c r="B397" t="s">
        <v>13</v>
      </c>
      <c r="C397" t="s">
        <v>14</v>
      </c>
      <c r="D397" t="s">
        <v>46</v>
      </c>
      <c r="E397">
        <v>5754381001</v>
      </c>
      <c r="F397" s="1">
        <v>45986</v>
      </c>
      <c r="G397" s="1">
        <v>45986</v>
      </c>
      <c r="H397">
        <v>16072520849</v>
      </c>
      <c r="I397">
        <v>2025044298</v>
      </c>
      <c r="J397" s="4">
        <v>60.01</v>
      </c>
      <c r="K397" s="1">
        <v>46016</v>
      </c>
      <c r="L397" s="4">
        <v>49.19</v>
      </c>
      <c r="M397" s="1">
        <v>45995</v>
      </c>
      <c r="N397">
        <v>-21</v>
      </c>
      <c r="O397" s="6">
        <f t="shared" si="12"/>
        <v>-1032.99</v>
      </c>
      <c r="R397" s="5">
        <f t="shared" si="13"/>
        <v>30</v>
      </c>
    </row>
    <row r="398" spans="1:18" x14ac:dyDescent="0.25">
      <c r="A398">
        <v>397</v>
      </c>
      <c r="B398" t="s">
        <v>13</v>
      </c>
      <c r="C398" t="s">
        <v>14</v>
      </c>
      <c r="D398" t="s">
        <v>46</v>
      </c>
      <c r="E398">
        <v>5754381001</v>
      </c>
      <c r="F398" s="1">
        <v>45986</v>
      </c>
      <c r="G398" s="1">
        <v>45986</v>
      </c>
      <c r="H398">
        <v>16072520873</v>
      </c>
      <c r="I398">
        <v>2025044299</v>
      </c>
      <c r="J398" s="4">
        <v>7.55</v>
      </c>
      <c r="K398" s="1">
        <v>46016</v>
      </c>
      <c r="L398" s="4">
        <v>6.19</v>
      </c>
      <c r="M398" s="1">
        <v>45995</v>
      </c>
      <c r="N398">
        <v>-21</v>
      </c>
      <c r="O398" s="6">
        <f t="shared" si="12"/>
        <v>-129.99</v>
      </c>
      <c r="R398" s="5">
        <f t="shared" si="13"/>
        <v>30</v>
      </c>
    </row>
    <row r="399" spans="1:18" x14ac:dyDescent="0.25">
      <c r="A399">
        <v>398</v>
      </c>
      <c r="B399" t="s">
        <v>13</v>
      </c>
      <c r="C399" t="s">
        <v>14</v>
      </c>
      <c r="D399" t="s">
        <v>15</v>
      </c>
      <c r="E399" t="s">
        <v>16</v>
      </c>
      <c r="F399" s="1">
        <v>45989</v>
      </c>
      <c r="G399" s="1">
        <v>45989</v>
      </c>
      <c r="H399">
        <v>16096654095</v>
      </c>
      <c r="I399">
        <v>17</v>
      </c>
      <c r="J399" s="4">
        <v>13513.22</v>
      </c>
      <c r="K399" s="1">
        <v>46019</v>
      </c>
      <c r="L399" s="4">
        <v>11076.41</v>
      </c>
      <c r="M399" s="1">
        <v>45996</v>
      </c>
      <c r="N399">
        <v>-23</v>
      </c>
      <c r="O399" s="6">
        <f t="shared" si="12"/>
        <v>-254757.43</v>
      </c>
      <c r="R399" s="5">
        <f t="shared" si="13"/>
        <v>30</v>
      </c>
    </row>
    <row r="400" spans="1:18" x14ac:dyDescent="0.25">
      <c r="A400">
        <v>399</v>
      </c>
      <c r="B400" t="s">
        <v>13</v>
      </c>
      <c r="C400" t="s">
        <v>14</v>
      </c>
      <c r="D400" t="s">
        <v>58</v>
      </c>
      <c r="E400">
        <v>8526440154</v>
      </c>
      <c r="F400" s="1">
        <v>45989</v>
      </c>
      <c r="G400" s="1">
        <v>45989</v>
      </c>
      <c r="H400">
        <v>16097430354</v>
      </c>
      <c r="I400">
        <v>5752359856</v>
      </c>
      <c r="J400" s="4">
        <v>28.06</v>
      </c>
      <c r="K400" s="1">
        <v>46019</v>
      </c>
      <c r="L400" s="4">
        <v>23</v>
      </c>
      <c r="M400" s="1">
        <v>45996</v>
      </c>
      <c r="N400">
        <v>-23</v>
      </c>
      <c r="O400" s="6">
        <f t="shared" si="12"/>
        <v>-529</v>
      </c>
      <c r="R400" s="5">
        <f t="shared" si="13"/>
        <v>30</v>
      </c>
    </row>
    <row r="401" spans="1:18" x14ac:dyDescent="0.25">
      <c r="A401">
        <v>400</v>
      </c>
      <c r="B401" t="s">
        <v>13</v>
      </c>
      <c r="C401" t="s">
        <v>14</v>
      </c>
      <c r="D401" t="s">
        <v>58</v>
      </c>
      <c r="E401">
        <v>8526440154</v>
      </c>
      <c r="F401" s="1">
        <v>45989</v>
      </c>
      <c r="G401" s="1">
        <v>45989</v>
      </c>
      <c r="H401">
        <v>16097444811</v>
      </c>
      <c r="I401">
        <v>5752359770</v>
      </c>
      <c r="J401" s="4">
        <v>28.06</v>
      </c>
      <c r="K401" s="1">
        <v>46019</v>
      </c>
      <c r="L401" s="4">
        <v>23</v>
      </c>
      <c r="M401" s="1">
        <v>45996</v>
      </c>
      <c r="N401">
        <v>-23</v>
      </c>
      <c r="O401" s="6">
        <f t="shared" si="12"/>
        <v>-529</v>
      </c>
      <c r="R401" s="5">
        <f t="shared" si="13"/>
        <v>30</v>
      </c>
    </row>
    <row r="402" spans="1:18" x14ac:dyDescent="0.25">
      <c r="A402">
        <v>401</v>
      </c>
      <c r="B402" t="s">
        <v>13</v>
      </c>
      <c r="C402" t="s">
        <v>14</v>
      </c>
      <c r="D402" t="s">
        <v>58</v>
      </c>
      <c r="E402">
        <v>8526440154</v>
      </c>
      <c r="F402" s="1">
        <v>45989</v>
      </c>
      <c r="G402" s="1">
        <v>45989</v>
      </c>
      <c r="H402">
        <v>16097452886</v>
      </c>
      <c r="I402">
        <v>5752359855</v>
      </c>
      <c r="J402" s="4">
        <v>28.06</v>
      </c>
      <c r="K402" s="1">
        <v>46019</v>
      </c>
      <c r="L402" s="4">
        <v>23</v>
      </c>
      <c r="M402" s="1">
        <v>45996</v>
      </c>
      <c r="N402">
        <v>-23</v>
      </c>
      <c r="O402" s="6">
        <f t="shared" si="12"/>
        <v>-529</v>
      </c>
      <c r="R402" s="5">
        <f t="shared" si="13"/>
        <v>30</v>
      </c>
    </row>
    <row r="403" spans="1:18" x14ac:dyDescent="0.25">
      <c r="A403">
        <v>402</v>
      </c>
      <c r="B403" t="s">
        <v>13</v>
      </c>
      <c r="C403" t="s">
        <v>14</v>
      </c>
      <c r="D403" t="s">
        <v>148</v>
      </c>
      <c r="E403" t="s">
        <v>149</v>
      </c>
      <c r="F403" s="1">
        <v>45989</v>
      </c>
      <c r="G403" s="1">
        <v>45989</v>
      </c>
      <c r="H403">
        <v>16098249380</v>
      </c>
      <c r="I403">
        <v>139</v>
      </c>
      <c r="J403" s="4">
        <v>15873.77</v>
      </c>
      <c r="K403" s="1">
        <v>46019</v>
      </c>
      <c r="L403" s="4">
        <v>15849.18</v>
      </c>
      <c r="M403" s="1">
        <v>45995</v>
      </c>
      <c r="N403">
        <v>-24</v>
      </c>
      <c r="O403" s="6">
        <f t="shared" si="12"/>
        <v>-380380.32</v>
      </c>
      <c r="R403" s="5">
        <f t="shared" si="13"/>
        <v>30</v>
      </c>
    </row>
    <row r="404" spans="1:18" x14ac:dyDescent="0.25">
      <c r="A404">
        <v>403</v>
      </c>
      <c r="B404" t="s">
        <v>13</v>
      </c>
      <c r="C404" t="s">
        <v>14</v>
      </c>
      <c r="D404" t="s">
        <v>150</v>
      </c>
      <c r="E404">
        <v>2329700393</v>
      </c>
      <c r="F404" s="1">
        <v>45989</v>
      </c>
      <c r="G404" s="1">
        <v>45989</v>
      </c>
      <c r="H404">
        <v>16098924604</v>
      </c>
      <c r="I404" t="s">
        <v>151</v>
      </c>
      <c r="J404" s="4">
        <v>829.6</v>
      </c>
      <c r="K404" s="1">
        <v>46019</v>
      </c>
      <c r="L404" s="4">
        <v>680</v>
      </c>
      <c r="M404" s="1">
        <v>45995</v>
      </c>
      <c r="N404">
        <v>-24</v>
      </c>
      <c r="O404" s="6">
        <f t="shared" si="12"/>
        <v>-16320</v>
      </c>
      <c r="R404" s="5">
        <f t="shared" si="13"/>
        <v>30</v>
      </c>
    </row>
    <row r="405" spans="1:18" x14ac:dyDescent="0.25">
      <c r="A405">
        <v>404</v>
      </c>
      <c r="B405" t="s">
        <v>13</v>
      </c>
      <c r="C405" t="s">
        <v>14</v>
      </c>
      <c r="D405" t="s">
        <v>152</v>
      </c>
      <c r="E405">
        <v>203980396</v>
      </c>
      <c r="F405" s="1">
        <v>45989</v>
      </c>
      <c r="G405" s="1">
        <v>45989</v>
      </c>
      <c r="H405">
        <v>16099309645</v>
      </c>
      <c r="I405" t="s">
        <v>153</v>
      </c>
      <c r="J405" s="4">
        <v>22439.439999999999</v>
      </c>
      <c r="K405" s="1">
        <v>46019</v>
      </c>
      <c r="L405" s="4">
        <v>20399.490000000002</v>
      </c>
      <c r="M405" s="1">
        <v>45995</v>
      </c>
      <c r="N405">
        <v>-24</v>
      </c>
      <c r="O405" s="6">
        <f t="shared" si="12"/>
        <v>-489587.76</v>
      </c>
      <c r="R405" s="5">
        <f t="shared" si="13"/>
        <v>30</v>
      </c>
    </row>
    <row r="406" spans="1:18" x14ac:dyDescent="0.25">
      <c r="A406">
        <v>405</v>
      </c>
      <c r="B406" t="s">
        <v>13</v>
      </c>
      <c r="C406" t="s">
        <v>14</v>
      </c>
      <c r="D406" t="s">
        <v>52</v>
      </c>
      <c r="E406">
        <v>542110408</v>
      </c>
      <c r="F406" s="1">
        <v>45993</v>
      </c>
      <c r="G406" s="1">
        <v>45993</v>
      </c>
      <c r="H406">
        <v>16128802005</v>
      </c>
      <c r="I406" t="s">
        <v>154</v>
      </c>
      <c r="J406" s="4">
        <v>1878.8</v>
      </c>
      <c r="K406" s="1">
        <v>46023</v>
      </c>
      <c r="L406" s="4">
        <v>1540</v>
      </c>
      <c r="M406" s="1">
        <v>45995</v>
      </c>
      <c r="N406">
        <v>-28</v>
      </c>
      <c r="O406" s="6">
        <f t="shared" si="12"/>
        <v>-43120</v>
      </c>
      <c r="R406" s="5">
        <f t="shared" si="13"/>
        <v>30</v>
      </c>
    </row>
    <row r="407" spans="1:18" x14ac:dyDescent="0.25">
      <c r="A407">
        <v>406</v>
      </c>
      <c r="B407" t="s">
        <v>13</v>
      </c>
      <c r="C407" t="s">
        <v>14</v>
      </c>
      <c r="D407" t="s">
        <v>155</v>
      </c>
      <c r="E407">
        <v>3986581001</v>
      </c>
      <c r="F407" s="1">
        <v>45993</v>
      </c>
      <c r="G407" s="1">
        <v>45993</v>
      </c>
      <c r="H407">
        <v>16131525570</v>
      </c>
      <c r="I407">
        <v>25157743</v>
      </c>
      <c r="J407" s="4">
        <v>1073.26</v>
      </c>
      <c r="K407" s="1">
        <v>46023</v>
      </c>
      <c r="L407" s="4">
        <v>879.72</v>
      </c>
      <c r="M407" s="1">
        <v>45996</v>
      </c>
      <c r="N407">
        <v>-27</v>
      </c>
      <c r="O407" s="6">
        <f t="shared" si="12"/>
        <v>-23752.440000000002</v>
      </c>
      <c r="R407" s="5">
        <f t="shared" si="13"/>
        <v>30</v>
      </c>
    </row>
    <row r="408" spans="1:18" x14ac:dyDescent="0.25">
      <c r="A408">
        <v>407</v>
      </c>
      <c r="B408" t="s">
        <v>13</v>
      </c>
      <c r="C408" t="s">
        <v>14</v>
      </c>
      <c r="D408" t="s">
        <v>155</v>
      </c>
      <c r="E408">
        <v>3986581001</v>
      </c>
      <c r="F408" s="1">
        <v>45993</v>
      </c>
      <c r="G408" s="1">
        <v>45993</v>
      </c>
      <c r="H408">
        <v>16131525996</v>
      </c>
      <c r="I408">
        <v>25157744</v>
      </c>
      <c r="J408" s="4">
        <v>1677.5</v>
      </c>
      <c r="K408" s="1">
        <v>46023</v>
      </c>
      <c r="L408" s="4">
        <v>1375</v>
      </c>
      <c r="M408" s="1">
        <v>45996</v>
      </c>
      <c r="N408">
        <v>-27</v>
      </c>
      <c r="O408" s="6">
        <f t="shared" si="12"/>
        <v>-37125</v>
      </c>
      <c r="R408" s="5">
        <f t="shared" si="13"/>
        <v>30</v>
      </c>
    </row>
    <row r="409" spans="1:18" x14ac:dyDescent="0.25">
      <c r="A409">
        <v>408</v>
      </c>
      <c r="B409" t="s">
        <v>13</v>
      </c>
      <c r="C409" t="s">
        <v>14</v>
      </c>
      <c r="D409" t="s">
        <v>155</v>
      </c>
      <c r="E409">
        <v>3986581001</v>
      </c>
      <c r="F409" s="1">
        <v>45993</v>
      </c>
      <c r="G409" s="1">
        <v>45993</v>
      </c>
      <c r="H409">
        <v>16131526734</v>
      </c>
      <c r="I409">
        <v>25157745</v>
      </c>
      <c r="J409" s="4">
        <v>3379.75</v>
      </c>
      <c r="K409" s="1">
        <v>46023</v>
      </c>
      <c r="L409" s="4">
        <v>2770.29</v>
      </c>
      <c r="M409" s="1">
        <v>45996</v>
      </c>
      <c r="N409">
        <v>-27</v>
      </c>
      <c r="O409" s="6">
        <f t="shared" si="12"/>
        <v>-74797.83</v>
      </c>
      <c r="R409" s="5">
        <f t="shared" si="13"/>
        <v>30</v>
      </c>
    </row>
    <row r="410" spans="1:18" x14ac:dyDescent="0.25">
      <c r="A410">
        <v>409</v>
      </c>
      <c r="B410" t="s">
        <v>13</v>
      </c>
      <c r="C410" t="s">
        <v>14</v>
      </c>
      <c r="D410" t="s">
        <v>155</v>
      </c>
      <c r="E410">
        <v>3986581001</v>
      </c>
      <c r="F410" s="1">
        <v>45993</v>
      </c>
      <c r="G410" s="1">
        <v>45993</v>
      </c>
      <c r="H410">
        <v>16131527590</v>
      </c>
      <c r="I410">
        <v>25157746</v>
      </c>
      <c r="J410" s="4">
        <v>1677.5</v>
      </c>
      <c r="K410" s="1">
        <v>46023</v>
      </c>
      <c r="L410" s="4">
        <v>1375</v>
      </c>
      <c r="M410" s="1">
        <v>45996</v>
      </c>
      <c r="N410">
        <v>-27</v>
      </c>
      <c r="O410" s="6">
        <f t="shared" si="12"/>
        <v>-37125</v>
      </c>
      <c r="R410" s="5">
        <f t="shared" si="13"/>
        <v>30</v>
      </c>
    </row>
    <row r="411" spans="1:18" x14ac:dyDescent="0.25">
      <c r="A411">
        <v>410</v>
      </c>
      <c r="B411" t="s">
        <v>13</v>
      </c>
      <c r="C411" t="s">
        <v>14</v>
      </c>
      <c r="D411" t="s">
        <v>58</v>
      </c>
      <c r="E411">
        <v>8526440154</v>
      </c>
      <c r="F411" s="1">
        <v>45993</v>
      </c>
      <c r="G411" s="1">
        <v>45993</v>
      </c>
      <c r="H411">
        <v>16133302440</v>
      </c>
      <c r="I411">
        <v>5752361659</v>
      </c>
      <c r="J411" s="4">
        <v>1067.98</v>
      </c>
      <c r="K411" s="1">
        <v>46023</v>
      </c>
      <c r="L411" s="4">
        <v>875.39</v>
      </c>
      <c r="M411" s="1">
        <v>45996</v>
      </c>
      <c r="N411">
        <v>-27</v>
      </c>
      <c r="O411" s="6">
        <f t="shared" si="12"/>
        <v>-23635.53</v>
      </c>
      <c r="R411" s="5">
        <f t="shared" si="13"/>
        <v>30</v>
      </c>
    </row>
    <row r="412" spans="1:18" x14ac:dyDescent="0.25">
      <c r="A412">
        <v>411</v>
      </c>
      <c r="B412" t="s">
        <v>13</v>
      </c>
      <c r="C412" t="s">
        <v>14</v>
      </c>
      <c r="D412" t="s">
        <v>156</v>
      </c>
      <c r="E412">
        <v>286850375</v>
      </c>
      <c r="F412" s="1">
        <v>45993</v>
      </c>
      <c r="G412" s="1">
        <v>45993</v>
      </c>
      <c r="H412">
        <v>16133881898</v>
      </c>
      <c r="I412" t="s">
        <v>157</v>
      </c>
      <c r="J412" s="4">
        <v>750.04</v>
      </c>
      <c r="K412" s="1">
        <v>46023</v>
      </c>
      <c r="L412" s="4">
        <v>614.79</v>
      </c>
      <c r="M412" s="1">
        <v>45996</v>
      </c>
      <c r="N412">
        <v>-27</v>
      </c>
      <c r="O412" s="6">
        <f t="shared" si="12"/>
        <v>-16599.329999999998</v>
      </c>
      <c r="R412" s="5">
        <f t="shared" si="13"/>
        <v>30</v>
      </c>
    </row>
    <row r="413" spans="1:18" x14ac:dyDescent="0.25">
      <c r="A413">
        <v>412</v>
      </c>
      <c r="B413" t="s">
        <v>13</v>
      </c>
      <c r="C413" t="s">
        <v>14</v>
      </c>
      <c r="D413" t="s">
        <v>42</v>
      </c>
      <c r="E413">
        <v>2390790398</v>
      </c>
      <c r="F413" s="1">
        <v>45994</v>
      </c>
      <c r="G413" s="1">
        <v>45994</v>
      </c>
      <c r="H413">
        <v>16146442438</v>
      </c>
      <c r="I413" t="s">
        <v>158</v>
      </c>
      <c r="J413" s="4">
        <v>851.5</v>
      </c>
      <c r="K413" s="1">
        <v>46024</v>
      </c>
      <c r="L413" s="4">
        <v>697.95</v>
      </c>
      <c r="M413" s="1">
        <v>46000</v>
      </c>
      <c r="N413">
        <v>-24</v>
      </c>
      <c r="O413" s="6">
        <f t="shared" si="12"/>
        <v>-16750.800000000003</v>
      </c>
      <c r="R413" s="5">
        <f t="shared" si="13"/>
        <v>30</v>
      </c>
    </row>
    <row r="414" spans="1:18" x14ac:dyDescent="0.25">
      <c r="A414">
        <v>413</v>
      </c>
      <c r="B414" t="s">
        <v>13</v>
      </c>
      <c r="C414" t="s">
        <v>14</v>
      </c>
      <c r="D414" t="s">
        <v>54</v>
      </c>
      <c r="E414" t="s">
        <v>55</v>
      </c>
      <c r="F414" s="1">
        <v>45995</v>
      </c>
      <c r="G414" s="1">
        <v>45995</v>
      </c>
      <c r="H414">
        <v>16154394984</v>
      </c>
      <c r="I414">
        <v>1007</v>
      </c>
      <c r="J414" s="4">
        <v>199.9</v>
      </c>
      <c r="K414" s="1">
        <v>46025</v>
      </c>
      <c r="L414" s="4">
        <v>163.85</v>
      </c>
      <c r="M414" s="1">
        <v>46000</v>
      </c>
      <c r="N414">
        <v>-25</v>
      </c>
      <c r="O414" s="6">
        <f t="shared" si="12"/>
        <v>-4096.25</v>
      </c>
      <c r="R414" s="5">
        <f t="shared" si="13"/>
        <v>30</v>
      </c>
    </row>
    <row r="415" spans="1:18" x14ac:dyDescent="0.25">
      <c r="A415">
        <v>414</v>
      </c>
      <c r="B415" t="s">
        <v>13</v>
      </c>
      <c r="C415" t="s">
        <v>14</v>
      </c>
      <c r="D415" t="s">
        <v>54</v>
      </c>
      <c r="E415" t="s">
        <v>55</v>
      </c>
      <c r="F415" s="1">
        <v>45995</v>
      </c>
      <c r="G415" s="1">
        <v>45995</v>
      </c>
      <c r="H415">
        <v>16154395208</v>
      </c>
      <c r="I415">
        <v>1008</v>
      </c>
      <c r="J415" s="4">
        <v>239.29</v>
      </c>
      <c r="K415" s="1">
        <v>46025</v>
      </c>
      <c r="L415" s="4">
        <v>196.14</v>
      </c>
      <c r="M415" s="1">
        <v>46000</v>
      </c>
      <c r="N415">
        <v>-25</v>
      </c>
      <c r="O415" s="6">
        <f t="shared" si="12"/>
        <v>-4903.5</v>
      </c>
      <c r="R415" s="5">
        <f t="shared" si="13"/>
        <v>30</v>
      </c>
    </row>
    <row r="416" spans="1:18" x14ac:dyDescent="0.25">
      <c r="A416">
        <v>415</v>
      </c>
      <c r="B416" t="s">
        <v>13</v>
      </c>
      <c r="C416" t="s">
        <v>14</v>
      </c>
      <c r="D416" t="s">
        <v>54</v>
      </c>
      <c r="E416" t="s">
        <v>55</v>
      </c>
      <c r="F416" s="1">
        <v>45995</v>
      </c>
      <c r="G416" s="1">
        <v>45995</v>
      </c>
      <c r="H416">
        <v>16154395487</v>
      </c>
      <c r="I416">
        <v>1009</v>
      </c>
      <c r="J416" s="4">
        <v>535.87</v>
      </c>
      <c r="K416" s="1">
        <v>46025</v>
      </c>
      <c r="L416" s="4">
        <v>439.24</v>
      </c>
      <c r="M416" s="1">
        <v>46000</v>
      </c>
      <c r="N416">
        <v>-25</v>
      </c>
      <c r="O416" s="6">
        <f t="shared" si="12"/>
        <v>-10981</v>
      </c>
      <c r="R416" s="5">
        <f t="shared" si="13"/>
        <v>30</v>
      </c>
    </row>
    <row r="417" spans="1:18" x14ac:dyDescent="0.25">
      <c r="A417">
        <v>416</v>
      </c>
      <c r="B417" t="s">
        <v>13</v>
      </c>
      <c r="C417" t="s">
        <v>14</v>
      </c>
      <c r="D417" t="s">
        <v>128</v>
      </c>
      <c r="E417">
        <v>3916350923</v>
      </c>
      <c r="F417" s="1">
        <v>45996</v>
      </c>
      <c r="G417" s="1">
        <v>45996</v>
      </c>
      <c r="H417">
        <v>16165226201</v>
      </c>
      <c r="I417" t="s">
        <v>159</v>
      </c>
      <c r="J417" s="4">
        <v>36179.040000000001</v>
      </c>
      <c r="K417" s="1">
        <v>46026</v>
      </c>
      <c r="L417" s="4">
        <v>29654.95</v>
      </c>
      <c r="M417" s="1">
        <v>46009</v>
      </c>
      <c r="N417">
        <v>-17</v>
      </c>
      <c r="O417" s="6">
        <f t="shared" si="12"/>
        <v>-504134.15</v>
      </c>
      <c r="R417" s="5">
        <f t="shared" si="13"/>
        <v>30</v>
      </c>
    </row>
    <row r="418" spans="1:18" x14ac:dyDescent="0.25">
      <c r="A418">
        <v>417</v>
      </c>
      <c r="B418" t="s">
        <v>13</v>
      </c>
      <c r="C418" t="s">
        <v>14</v>
      </c>
      <c r="D418" t="s">
        <v>128</v>
      </c>
      <c r="E418">
        <v>3916350923</v>
      </c>
      <c r="F418" s="1">
        <v>45996</v>
      </c>
      <c r="G418" s="1">
        <v>45996</v>
      </c>
      <c r="H418">
        <v>16165226362</v>
      </c>
      <c r="I418" t="s">
        <v>160</v>
      </c>
      <c r="J418" s="4">
        <v>74536.09</v>
      </c>
      <c r="K418" s="1">
        <v>46026</v>
      </c>
      <c r="L418" s="4">
        <v>61095.14</v>
      </c>
      <c r="M418" s="1">
        <v>46009</v>
      </c>
      <c r="N418">
        <v>-17</v>
      </c>
      <c r="O418" s="6">
        <f t="shared" si="12"/>
        <v>-1038617.38</v>
      </c>
      <c r="R418" s="5">
        <f t="shared" si="13"/>
        <v>30</v>
      </c>
    </row>
    <row r="419" spans="1:18" x14ac:dyDescent="0.25">
      <c r="A419">
        <v>418</v>
      </c>
      <c r="B419" t="s">
        <v>13</v>
      </c>
      <c r="C419" t="s">
        <v>161</v>
      </c>
      <c r="D419" t="s">
        <v>162</v>
      </c>
      <c r="E419" t="s">
        <v>163</v>
      </c>
      <c r="F419" s="1">
        <v>45945</v>
      </c>
      <c r="G419" s="1">
        <v>45945</v>
      </c>
      <c r="H419">
        <v>15784198738</v>
      </c>
      <c r="I419">
        <v>774</v>
      </c>
      <c r="J419" s="4">
        <v>1929.8</v>
      </c>
      <c r="K419" s="1">
        <v>45975</v>
      </c>
      <c r="L419" s="4">
        <v>1929.8</v>
      </c>
      <c r="M419" s="1">
        <v>45996</v>
      </c>
      <c r="N419">
        <v>21</v>
      </c>
      <c r="O419" s="6">
        <f t="shared" si="12"/>
        <v>40525.799999999996</v>
      </c>
      <c r="R419" s="5">
        <f t="shared" si="13"/>
        <v>30</v>
      </c>
    </row>
    <row r="420" spans="1:18" x14ac:dyDescent="0.25">
      <c r="A420">
        <v>419</v>
      </c>
      <c r="B420" t="s">
        <v>13</v>
      </c>
      <c r="C420" t="s">
        <v>161</v>
      </c>
      <c r="D420" t="s">
        <v>164</v>
      </c>
      <c r="E420">
        <v>1357910395</v>
      </c>
      <c r="F420" s="1">
        <v>45947</v>
      </c>
      <c r="G420" s="1">
        <v>45947</v>
      </c>
      <c r="H420">
        <v>15802544027</v>
      </c>
      <c r="I420" s="2">
        <v>19419</v>
      </c>
      <c r="J420" s="4">
        <v>85.4</v>
      </c>
      <c r="K420" s="1">
        <v>45977</v>
      </c>
      <c r="L420" s="4">
        <v>70</v>
      </c>
      <c r="M420" s="1">
        <v>45973</v>
      </c>
      <c r="N420">
        <v>-4</v>
      </c>
      <c r="O420" s="6">
        <f t="shared" si="12"/>
        <v>-280</v>
      </c>
      <c r="R420" s="5">
        <f t="shared" si="13"/>
        <v>30</v>
      </c>
    </row>
    <row r="421" spans="1:18" x14ac:dyDescent="0.25">
      <c r="A421">
        <v>420</v>
      </c>
      <c r="B421" t="s">
        <v>13</v>
      </c>
      <c r="C421" t="s">
        <v>161</v>
      </c>
      <c r="D421" t="s">
        <v>165</v>
      </c>
      <c r="E421">
        <v>592380398</v>
      </c>
      <c r="F421" s="1">
        <v>45967</v>
      </c>
      <c r="G421" s="1">
        <v>45967</v>
      </c>
      <c r="H421">
        <v>15931417677</v>
      </c>
      <c r="I421">
        <v>28</v>
      </c>
      <c r="J421" s="4">
        <v>100</v>
      </c>
      <c r="K421" s="1">
        <v>45997</v>
      </c>
      <c r="L421" s="4">
        <v>90.91</v>
      </c>
      <c r="M421" s="1">
        <v>45980</v>
      </c>
      <c r="N421">
        <v>-17</v>
      </c>
      <c r="O421" s="6">
        <f t="shared" si="12"/>
        <v>-1545.47</v>
      </c>
      <c r="R421" s="5">
        <f t="shared" si="13"/>
        <v>30</v>
      </c>
    </row>
    <row r="422" spans="1:18" x14ac:dyDescent="0.25">
      <c r="A422">
        <v>421</v>
      </c>
      <c r="B422" t="s">
        <v>13</v>
      </c>
      <c r="C422" t="s">
        <v>161</v>
      </c>
      <c r="D422" t="s">
        <v>165</v>
      </c>
      <c r="E422">
        <v>592380398</v>
      </c>
      <c r="F422" s="1">
        <v>45967</v>
      </c>
      <c r="G422" s="1">
        <v>45967</v>
      </c>
      <c r="H422">
        <v>15931467623</v>
      </c>
      <c r="I422">
        <v>29</v>
      </c>
      <c r="J422" s="4">
        <v>120</v>
      </c>
      <c r="K422" s="1">
        <v>45997</v>
      </c>
      <c r="L422" s="4">
        <v>109.09</v>
      </c>
      <c r="M422" s="1">
        <v>45980</v>
      </c>
      <c r="N422">
        <v>-17</v>
      </c>
      <c r="O422" s="6">
        <f t="shared" si="12"/>
        <v>-1854.53</v>
      </c>
      <c r="R422" s="5">
        <f t="shared" si="13"/>
        <v>30</v>
      </c>
    </row>
    <row r="423" spans="1:18" x14ac:dyDescent="0.25">
      <c r="A423">
        <v>422</v>
      </c>
      <c r="B423" t="s">
        <v>13</v>
      </c>
      <c r="C423" t="s">
        <v>161</v>
      </c>
      <c r="D423" t="s">
        <v>166</v>
      </c>
      <c r="E423" t="s">
        <v>167</v>
      </c>
      <c r="F423" s="1">
        <v>45972</v>
      </c>
      <c r="G423" s="1">
        <v>45972</v>
      </c>
      <c r="H423">
        <v>15972908811</v>
      </c>
      <c r="I423" t="s">
        <v>168</v>
      </c>
      <c r="J423" s="4">
        <v>23.18</v>
      </c>
      <c r="K423" s="1">
        <v>46002</v>
      </c>
      <c r="L423" s="4">
        <v>19</v>
      </c>
      <c r="M423" s="1">
        <v>45980</v>
      </c>
      <c r="N423">
        <v>-22</v>
      </c>
      <c r="O423" s="6">
        <f t="shared" si="12"/>
        <v>-418</v>
      </c>
      <c r="R423" s="5">
        <f t="shared" si="13"/>
        <v>30</v>
      </c>
    </row>
    <row r="424" spans="1:18" x14ac:dyDescent="0.25">
      <c r="A424">
        <v>423</v>
      </c>
      <c r="B424" t="s">
        <v>13</v>
      </c>
      <c r="C424" t="s">
        <v>161</v>
      </c>
      <c r="D424" t="s">
        <v>162</v>
      </c>
      <c r="E424" t="s">
        <v>163</v>
      </c>
      <c r="F424" s="1">
        <v>45994</v>
      </c>
      <c r="G424" s="1">
        <v>45994</v>
      </c>
      <c r="H424">
        <v>16142957517</v>
      </c>
      <c r="I424">
        <v>946</v>
      </c>
      <c r="J424" s="4">
        <v>1929.8</v>
      </c>
      <c r="K424" s="1">
        <v>46024</v>
      </c>
      <c r="L424" s="4">
        <v>1929.8</v>
      </c>
      <c r="M424" s="1">
        <v>45996</v>
      </c>
      <c r="N424">
        <v>-28</v>
      </c>
      <c r="O424" s="6">
        <f t="shared" si="12"/>
        <v>-54034.400000000001</v>
      </c>
      <c r="R424" s="5">
        <f t="shared" si="13"/>
        <v>30</v>
      </c>
    </row>
    <row r="425" spans="1:18" x14ac:dyDescent="0.25">
      <c r="A425">
        <v>424</v>
      </c>
      <c r="B425" t="s">
        <v>13</v>
      </c>
      <c r="C425" t="s">
        <v>161</v>
      </c>
      <c r="D425" t="s">
        <v>164</v>
      </c>
      <c r="E425">
        <v>1357910395</v>
      </c>
      <c r="F425" s="1">
        <v>46001</v>
      </c>
      <c r="G425" s="1">
        <v>46001</v>
      </c>
      <c r="H425">
        <v>16195876207</v>
      </c>
      <c r="I425" s="2">
        <v>24898</v>
      </c>
      <c r="J425" s="4">
        <v>85.4</v>
      </c>
      <c r="K425" s="1">
        <v>46031</v>
      </c>
      <c r="L425" s="4">
        <v>70</v>
      </c>
      <c r="M425" s="1">
        <v>46014</v>
      </c>
      <c r="N425">
        <v>-17</v>
      </c>
      <c r="O425" s="6">
        <f t="shared" si="12"/>
        <v>-1190</v>
      </c>
      <c r="R425" s="5">
        <f t="shared" si="13"/>
        <v>30</v>
      </c>
    </row>
    <row r="426" spans="1:18" x14ac:dyDescent="0.25">
      <c r="A426">
        <v>425</v>
      </c>
      <c r="B426" t="s">
        <v>13</v>
      </c>
      <c r="C426" t="s">
        <v>169</v>
      </c>
      <c r="D426" t="s">
        <v>170</v>
      </c>
      <c r="E426">
        <v>91146170401</v>
      </c>
      <c r="F426" s="1">
        <v>45928</v>
      </c>
      <c r="G426" s="1">
        <v>45928</v>
      </c>
      <c r="H426">
        <v>15629265505</v>
      </c>
      <c r="I426" t="s">
        <v>171</v>
      </c>
      <c r="J426" s="4">
        <v>4070</v>
      </c>
      <c r="K426" s="1">
        <v>45958</v>
      </c>
      <c r="L426" s="4">
        <v>3700</v>
      </c>
      <c r="M426" s="1">
        <v>45945</v>
      </c>
      <c r="N426">
        <v>-13</v>
      </c>
      <c r="O426" s="6">
        <f t="shared" si="12"/>
        <v>-48100</v>
      </c>
      <c r="R426" s="5">
        <f t="shared" si="13"/>
        <v>30</v>
      </c>
    </row>
    <row r="427" spans="1:18" x14ac:dyDescent="0.25">
      <c r="A427">
        <v>426</v>
      </c>
      <c r="B427" t="s">
        <v>13</v>
      </c>
      <c r="C427" t="s">
        <v>169</v>
      </c>
      <c r="D427" t="s">
        <v>172</v>
      </c>
      <c r="E427">
        <v>2122960392</v>
      </c>
      <c r="F427" s="1">
        <v>45929</v>
      </c>
      <c r="G427" s="1">
        <v>45929</v>
      </c>
      <c r="H427">
        <v>15638002576</v>
      </c>
      <c r="I427" t="s">
        <v>173</v>
      </c>
      <c r="J427" s="4">
        <v>1980</v>
      </c>
      <c r="K427" s="1">
        <v>45959</v>
      </c>
      <c r="L427" s="4">
        <v>1800</v>
      </c>
      <c r="M427" s="1">
        <v>45943</v>
      </c>
      <c r="N427">
        <v>-16</v>
      </c>
      <c r="O427" s="6">
        <f t="shared" si="12"/>
        <v>-28800</v>
      </c>
      <c r="R427" s="5">
        <f t="shared" si="13"/>
        <v>30</v>
      </c>
    </row>
    <row r="428" spans="1:18" x14ac:dyDescent="0.25">
      <c r="A428">
        <v>427</v>
      </c>
      <c r="B428" t="s">
        <v>13</v>
      </c>
      <c r="C428" t="s">
        <v>169</v>
      </c>
      <c r="D428" t="s">
        <v>174</v>
      </c>
      <c r="E428">
        <v>92044370390</v>
      </c>
      <c r="F428" s="1">
        <v>45930</v>
      </c>
      <c r="G428" s="1">
        <v>45930</v>
      </c>
      <c r="H428">
        <v>15646582055</v>
      </c>
      <c r="I428">
        <v>16</v>
      </c>
      <c r="J428" s="4">
        <v>2562</v>
      </c>
      <c r="K428" s="1">
        <v>45960</v>
      </c>
      <c r="L428" s="4">
        <v>2100</v>
      </c>
      <c r="M428" s="1">
        <v>45943</v>
      </c>
      <c r="N428">
        <v>-17</v>
      </c>
      <c r="O428" s="6">
        <f t="shared" si="12"/>
        <v>-35700</v>
      </c>
      <c r="R428" s="5">
        <f t="shared" si="13"/>
        <v>30</v>
      </c>
    </row>
    <row r="429" spans="1:18" x14ac:dyDescent="0.25">
      <c r="A429">
        <v>428</v>
      </c>
      <c r="B429" t="s">
        <v>13</v>
      </c>
      <c r="C429" t="s">
        <v>169</v>
      </c>
      <c r="D429" t="s">
        <v>175</v>
      </c>
      <c r="E429">
        <v>833140395</v>
      </c>
      <c r="F429" s="1">
        <v>45931</v>
      </c>
      <c r="G429" s="1">
        <v>45931</v>
      </c>
      <c r="H429">
        <v>15656917677</v>
      </c>
      <c r="I429" t="s">
        <v>176</v>
      </c>
      <c r="J429" s="4">
        <v>35000</v>
      </c>
      <c r="K429" s="1">
        <v>45961</v>
      </c>
      <c r="L429" s="4">
        <v>28688.53</v>
      </c>
      <c r="M429" s="1">
        <v>45945</v>
      </c>
      <c r="N429">
        <v>-16</v>
      </c>
      <c r="O429" s="6">
        <f t="shared" si="12"/>
        <v>-459016.48</v>
      </c>
      <c r="R429" s="5">
        <f t="shared" si="13"/>
        <v>30</v>
      </c>
    </row>
    <row r="430" spans="1:18" x14ac:dyDescent="0.25">
      <c r="A430">
        <v>429</v>
      </c>
      <c r="B430" t="s">
        <v>13</v>
      </c>
      <c r="C430" t="s">
        <v>169</v>
      </c>
      <c r="D430" t="s">
        <v>177</v>
      </c>
      <c r="E430">
        <v>1245780398</v>
      </c>
      <c r="F430" s="1">
        <v>45933</v>
      </c>
      <c r="G430" s="1">
        <v>45933</v>
      </c>
      <c r="H430">
        <v>15671620256</v>
      </c>
      <c r="I430" t="s">
        <v>178</v>
      </c>
      <c r="J430" s="4">
        <v>1220</v>
      </c>
      <c r="K430" s="1">
        <v>45963</v>
      </c>
      <c r="L430" s="4">
        <v>1000</v>
      </c>
      <c r="M430" s="1">
        <v>45945</v>
      </c>
      <c r="N430">
        <v>-18</v>
      </c>
      <c r="O430" s="6">
        <f t="shared" si="12"/>
        <v>-18000</v>
      </c>
      <c r="R430" s="5">
        <f t="shared" si="13"/>
        <v>30</v>
      </c>
    </row>
    <row r="431" spans="1:18" x14ac:dyDescent="0.25">
      <c r="A431">
        <v>430</v>
      </c>
      <c r="B431" t="s">
        <v>13</v>
      </c>
      <c r="C431" t="s">
        <v>169</v>
      </c>
      <c r="D431" t="s">
        <v>179</v>
      </c>
      <c r="E431">
        <v>176160398</v>
      </c>
      <c r="F431" s="1">
        <v>45933</v>
      </c>
      <c r="G431" s="1">
        <v>45933</v>
      </c>
      <c r="H431">
        <v>15678297374</v>
      </c>
      <c r="I431" t="s">
        <v>180</v>
      </c>
      <c r="J431" s="4">
        <v>348.92</v>
      </c>
      <c r="K431" s="1">
        <v>45963</v>
      </c>
      <c r="L431" s="4">
        <v>286</v>
      </c>
      <c r="M431" s="1">
        <v>45945</v>
      </c>
      <c r="N431">
        <v>-18</v>
      </c>
      <c r="O431" s="6">
        <f t="shared" si="12"/>
        <v>-5148</v>
      </c>
      <c r="R431" s="5">
        <f t="shared" si="13"/>
        <v>30</v>
      </c>
    </row>
    <row r="432" spans="1:18" x14ac:dyDescent="0.25">
      <c r="A432">
        <v>431</v>
      </c>
      <c r="B432" t="s">
        <v>13</v>
      </c>
      <c r="C432" t="s">
        <v>169</v>
      </c>
      <c r="D432" t="s">
        <v>181</v>
      </c>
      <c r="E432">
        <v>4269630408</v>
      </c>
      <c r="F432" s="1">
        <v>45934</v>
      </c>
      <c r="G432" s="1">
        <v>45934</v>
      </c>
      <c r="H432">
        <v>15678564290</v>
      </c>
      <c r="I432" t="s">
        <v>182</v>
      </c>
      <c r="J432" s="4">
        <v>431.88</v>
      </c>
      <c r="K432" s="1">
        <v>45964</v>
      </c>
      <c r="L432" s="4">
        <v>354</v>
      </c>
      <c r="M432" s="1">
        <v>45945</v>
      </c>
      <c r="N432">
        <v>-19</v>
      </c>
      <c r="O432" s="6">
        <f t="shared" si="12"/>
        <v>-6726</v>
      </c>
      <c r="R432" s="5">
        <f t="shared" si="13"/>
        <v>30</v>
      </c>
    </row>
    <row r="433" spans="1:18" x14ac:dyDescent="0.25">
      <c r="A433">
        <v>432</v>
      </c>
      <c r="B433" t="s">
        <v>13</v>
      </c>
      <c r="C433" t="s">
        <v>169</v>
      </c>
      <c r="D433" t="s">
        <v>183</v>
      </c>
      <c r="E433">
        <v>2183660394</v>
      </c>
      <c r="F433" s="1">
        <v>45936</v>
      </c>
      <c r="G433" s="1">
        <v>45936</v>
      </c>
      <c r="H433">
        <v>15694484955</v>
      </c>
      <c r="I433" t="s">
        <v>184</v>
      </c>
      <c r="J433" s="4">
        <v>4950</v>
      </c>
      <c r="K433" s="1">
        <v>45966</v>
      </c>
      <c r="L433" s="4">
        <v>4950</v>
      </c>
      <c r="M433" s="1">
        <v>45943</v>
      </c>
      <c r="N433">
        <v>-23</v>
      </c>
      <c r="O433" s="6">
        <f t="shared" si="12"/>
        <v>-113850</v>
      </c>
      <c r="R433" s="5">
        <f t="shared" si="13"/>
        <v>30</v>
      </c>
    </row>
    <row r="434" spans="1:18" x14ac:dyDescent="0.25">
      <c r="A434">
        <v>433</v>
      </c>
      <c r="B434" t="s">
        <v>13</v>
      </c>
      <c r="C434" t="s">
        <v>169</v>
      </c>
      <c r="D434" t="s">
        <v>185</v>
      </c>
      <c r="E434">
        <v>91020090394</v>
      </c>
      <c r="F434" s="1">
        <v>45936</v>
      </c>
      <c r="G434" s="1">
        <v>45936</v>
      </c>
      <c r="H434">
        <v>15696383840</v>
      </c>
      <c r="I434" t="s">
        <v>186</v>
      </c>
      <c r="J434" s="4">
        <v>675</v>
      </c>
      <c r="K434" s="1">
        <v>45966</v>
      </c>
      <c r="L434" s="4">
        <v>675</v>
      </c>
      <c r="M434" s="1">
        <v>45945</v>
      </c>
      <c r="N434">
        <v>-21</v>
      </c>
      <c r="O434" s="6">
        <f t="shared" si="12"/>
        <v>-14175</v>
      </c>
      <c r="R434" s="5">
        <f t="shared" si="13"/>
        <v>30</v>
      </c>
    </row>
    <row r="435" spans="1:18" x14ac:dyDescent="0.25">
      <c r="A435">
        <v>434</v>
      </c>
      <c r="B435" t="s">
        <v>13</v>
      </c>
      <c r="C435" t="s">
        <v>169</v>
      </c>
      <c r="D435" t="s">
        <v>187</v>
      </c>
      <c r="E435">
        <v>2203640392</v>
      </c>
      <c r="F435" s="1">
        <v>45937</v>
      </c>
      <c r="G435" s="1">
        <v>45937</v>
      </c>
      <c r="H435">
        <v>15703763656</v>
      </c>
      <c r="I435" t="s">
        <v>188</v>
      </c>
      <c r="J435" s="4">
        <v>3632.25</v>
      </c>
      <c r="K435" s="1">
        <v>45967</v>
      </c>
      <c r="L435" s="4">
        <v>2977.25</v>
      </c>
      <c r="M435" s="1">
        <v>45945</v>
      </c>
      <c r="N435">
        <v>-22</v>
      </c>
      <c r="O435" s="6">
        <f t="shared" si="12"/>
        <v>-65499.5</v>
      </c>
      <c r="R435" s="5">
        <f t="shared" si="13"/>
        <v>30</v>
      </c>
    </row>
    <row r="436" spans="1:18" x14ac:dyDescent="0.25">
      <c r="A436">
        <v>435</v>
      </c>
      <c r="B436" t="s">
        <v>13</v>
      </c>
      <c r="C436" t="s">
        <v>169</v>
      </c>
      <c r="D436" t="s">
        <v>189</v>
      </c>
      <c r="E436">
        <v>2363850419</v>
      </c>
      <c r="F436" s="1">
        <v>45937</v>
      </c>
      <c r="G436" s="1">
        <v>45937</v>
      </c>
      <c r="H436">
        <v>15704120441</v>
      </c>
      <c r="I436" s="3">
        <v>46133</v>
      </c>
      <c r="J436" s="4">
        <v>2792.58</v>
      </c>
      <c r="K436" s="1">
        <v>45967</v>
      </c>
      <c r="L436" s="4">
        <v>2289</v>
      </c>
      <c r="M436" s="1">
        <v>45951</v>
      </c>
      <c r="N436">
        <v>-16</v>
      </c>
      <c r="O436" s="6">
        <f t="shared" si="12"/>
        <v>-36624</v>
      </c>
      <c r="R436" s="5">
        <f t="shared" si="13"/>
        <v>30</v>
      </c>
    </row>
    <row r="437" spans="1:18" x14ac:dyDescent="0.25">
      <c r="A437">
        <v>436</v>
      </c>
      <c r="B437" t="s">
        <v>13</v>
      </c>
      <c r="C437" t="s">
        <v>169</v>
      </c>
      <c r="D437" t="s">
        <v>190</v>
      </c>
      <c r="E437">
        <v>94199580484</v>
      </c>
      <c r="F437" s="1">
        <v>45937</v>
      </c>
      <c r="G437" s="1">
        <v>45937</v>
      </c>
      <c r="H437">
        <v>15706619218</v>
      </c>
      <c r="I437">
        <v>3</v>
      </c>
      <c r="J437" s="4">
        <v>6087.8</v>
      </c>
      <c r="K437" s="1">
        <v>45967</v>
      </c>
      <c r="L437" s="4">
        <v>6087.8</v>
      </c>
      <c r="M437" s="1">
        <v>45945</v>
      </c>
      <c r="N437">
        <v>-22</v>
      </c>
      <c r="O437" s="6">
        <f t="shared" si="12"/>
        <v>-133931.6</v>
      </c>
      <c r="R437" s="5">
        <f t="shared" si="13"/>
        <v>30</v>
      </c>
    </row>
    <row r="438" spans="1:18" x14ac:dyDescent="0.25">
      <c r="A438">
        <v>437</v>
      </c>
      <c r="B438" t="s">
        <v>13</v>
      </c>
      <c r="C438" t="s">
        <v>169</v>
      </c>
      <c r="D438" t="s">
        <v>191</v>
      </c>
      <c r="E438">
        <v>2214290393</v>
      </c>
      <c r="F438" s="1">
        <v>45938</v>
      </c>
      <c r="G438" s="1">
        <v>45938</v>
      </c>
      <c r="H438">
        <v>15706688079</v>
      </c>
      <c r="I438" t="s">
        <v>192</v>
      </c>
      <c r="J438" s="4">
        <v>6500</v>
      </c>
      <c r="K438" s="1">
        <v>45968</v>
      </c>
      <c r="L438" s="4">
        <v>6190.47</v>
      </c>
      <c r="M438" s="1">
        <v>45951</v>
      </c>
      <c r="N438">
        <v>-17</v>
      </c>
      <c r="O438" s="6">
        <f t="shared" si="12"/>
        <v>-105237.99</v>
      </c>
      <c r="R438" s="5">
        <f t="shared" si="13"/>
        <v>30</v>
      </c>
    </row>
    <row r="439" spans="1:18" x14ac:dyDescent="0.25">
      <c r="A439">
        <v>438</v>
      </c>
      <c r="B439" t="s">
        <v>13</v>
      </c>
      <c r="C439" t="s">
        <v>169</v>
      </c>
      <c r="D439" t="s">
        <v>193</v>
      </c>
      <c r="E439">
        <v>2040710382</v>
      </c>
      <c r="F439" s="1">
        <v>45938</v>
      </c>
      <c r="G439" s="1">
        <v>45938</v>
      </c>
      <c r="H439">
        <v>15707636877</v>
      </c>
      <c r="I439">
        <v>66</v>
      </c>
      <c r="J439" s="4">
        <v>658.8</v>
      </c>
      <c r="K439" s="1">
        <v>45968</v>
      </c>
      <c r="L439" s="4">
        <v>540</v>
      </c>
      <c r="M439" s="1">
        <v>45945</v>
      </c>
      <c r="N439">
        <v>-23</v>
      </c>
      <c r="O439" s="6">
        <f t="shared" si="12"/>
        <v>-12420</v>
      </c>
      <c r="R439" s="5">
        <f t="shared" si="13"/>
        <v>30</v>
      </c>
    </row>
    <row r="440" spans="1:18" x14ac:dyDescent="0.25">
      <c r="A440">
        <v>439</v>
      </c>
      <c r="B440" t="s">
        <v>13</v>
      </c>
      <c r="C440" t="s">
        <v>169</v>
      </c>
      <c r="D440" t="s">
        <v>194</v>
      </c>
      <c r="E440">
        <v>1336610587</v>
      </c>
      <c r="F440" s="1">
        <v>45938</v>
      </c>
      <c r="G440" s="1">
        <v>45938</v>
      </c>
      <c r="H440">
        <v>15707842261</v>
      </c>
      <c r="I440">
        <v>1625035716</v>
      </c>
      <c r="J440" s="4">
        <v>1431.02</v>
      </c>
      <c r="K440" s="1">
        <v>45968</v>
      </c>
      <c r="L440" s="4">
        <v>1172.97</v>
      </c>
      <c r="M440" s="1">
        <v>45945</v>
      </c>
      <c r="N440">
        <v>-23</v>
      </c>
      <c r="O440" s="6">
        <f t="shared" si="12"/>
        <v>-26978.31</v>
      </c>
      <c r="R440" s="5">
        <f t="shared" si="13"/>
        <v>30</v>
      </c>
    </row>
    <row r="441" spans="1:18" x14ac:dyDescent="0.25">
      <c r="A441">
        <v>440</v>
      </c>
      <c r="B441" t="s">
        <v>13</v>
      </c>
      <c r="C441" t="s">
        <v>169</v>
      </c>
      <c r="D441" t="s">
        <v>194</v>
      </c>
      <c r="E441">
        <v>1336610587</v>
      </c>
      <c r="F441" s="1">
        <v>45938</v>
      </c>
      <c r="G441" s="1">
        <v>45938</v>
      </c>
      <c r="H441">
        <v>15707842291</v>
      </c>
      <c r="I441">
        <v>1625035717</v>
      </c>
      <c r="J441" s="4">
        <v>117.14</v>
      </c>
      <c r="K441" s="1">
        <v>45968</v>
      </c>
      <c r="L441" s="4">
        <v>96.02</v>
      </c>
      <c r="M441" s="1">
        <v>45945</v>
      </c>
      <c r="N441">
        <v>-23</v>
      </c>
      <c r="O441" s="6">
        <f t="shared" si="12"/>
        <v>-2208.46</v>
      </c>
      <c r="R441" s="5">
        <f t="shared" si="13"/>
        <v>30</v>
      </c>
    </row>
    <row r="442" spans="1:18" x14ac:dyDescent="0.25">
      <c r="A442">
        <v>441</v>
      </c>
      <c r="B442" t="s">
        <v>13</v>
      </c>
      <c r="C442" t="s">
        <v>169</v>
      </c>
      <c r="D442" t="s">
        <v>194</v>
      </c>
      <c r="E442">
        <v>1336610587</v>
      </c>
      <c r="F442" s="1">
        <v>45937</v>
      </c>
      <c r="G442" s="1">
        <v>45937</v>
      </c>
      <c r="H442">
        <v>15707842319</v>
      </c>
      <c r="I442">
        <v>1625035718</v>
      </c>
      <c r="J442" s="4">
        <v>453.94</v>
      </c>
      <c r="K442" s="1">
        <v>45967</v>
      </c>
      <c r="L442" s="4">
        <v>372.08</v>
      </c>
      <c r="M442" s="1">
        <v>45945</v>
      </c>
      <c r="N442">
        <v>-22</v>
      </c>
      <c r="O442" s="6">
        <f t="shared" si="12"/>
        <v>-8185.7599999999993</v>
      </c>
      <c r="R442" s="5">
        <f t="shared" si="13"/>
        <v>30</v>
      </c>
    </row>
    <row r="443" spans="1:18" x14ac:dyDescent="0.25">
      <c r="A443">
        <v>442</v>
      </c>
      <c r="B443" t="s">
        <v>13</v>
      </c>
      <c r="C443" t="s">
        <v>169</v>
      </c>
      <c r="D443" t="s">
        <v>194</v>
      </c>
      <c r="E443">
        <v>1336610587</v>
      </c>
      <c r="F443" s="1">
        <v>45937</v>
      </c>
      <c r="G443" s="1">
        <v>45937</v>
      </c>
      <c r="H443">
        <v>15707842338</v>
      </c>
      <c r="I443">
        <v>1625035719</v>
      </c>
      <c r="J443" s="4">
        <v>117.14</v>
      </c>
      <c r="K443" s="1">
        <v>45967</v>
      </c>
      <c r="L443" s="4">
        <v>96.02</v>
      </c>
      <c r="M443" s="1">
        <v>45945</v>
      </c>
      <c r="N443">
        <v>-22</v>
      </c>
      <c r="O443" s="6">
        <f t="shared" si="12"/>
        <v>-2112.44</v>
      </c>
      <c r="R443" s="5">
        <f t="shared" si="13"/>
        <v>30</v>
      </c>
    </row>
    <row r="444" spans="1:18" x14ac:dyDescent="0.25">
      <c r="A444">
        <v>443</v>
      </c>
      <c r="B444" t="s">
        <v>13</v>
      </c>
      <c r="C444" t="s">
        <v>169</v>
      </c>
      <c r="D444" t="s">
        <v>194</v>
      </c>
      <c r="E444">
        <v>1336610587</v>
      </c>
      <c r="F444" s="1">
        <v>45938</v>
      </c>
      <c r="G444" s="1">
        <v>45938</v>
      </c>
      <c r="H444">
        <v>15707842360</v>
      </c>
      <c r="I444">
        <v>1625035720</v>
      </c>
      <c r="J444" s="4">
        <v>745.3</v>
      </c>
      <c r="K444" s="1">
        <v>45968</v>
      </c>
      <c r="L444" s="4">
        <v>610.9</v>
      </c>
      <c r="M444" s="1">
        <v>45945</v>
      </c>
      <c r="N444">
        <v>-23</v>
      </c>
      <c r="O444" s="6">
        <f t="shared" si="12"/>
        <v>-14050.699999999999</v>
      </c>
      <c r="R444" s="5">
        <f t="shared" si="13"/>
        <v>30</v>
      </c>
    </row>
    <row r="445" spans="1:18" x14ac:dyDescent="0.25">
      <c r="A445">
        <v>444</v>
      </c>
      <c r="B445" t="s">
        <v>13</v>
      </c>
      <c r="C445" t="s">
        <v>169</v>
      </c>
      <c r="D445" t="s">
        <v>194</v>
      </c>
      <c r="E445">
        <v>1336610587</v>
      </c>
      <c r="F445" s="1">
        <v>45938</v>
      </c>
      <c r="G445" s="1">
        <v>45938</v>
      </c>
      <c r="H445">
        <v>15707842375</v>
      </c>
      <c r="I445">
        <v>1625035721</v>
      </c>
      <c r="J445" s="4">
        <v>305.93</v>
      </c>
      <c r="K445" s="1">
        <v>45968</v>
      </c>
      <c r="L445" s="4">
        <v>250.76</v>
      </c>
      <c r="M445" s="1">
        <v>45945</v>
      </c>
      <c r="N445">
        <v>-23</v>
      </c>
      <c r="O445" s="6">
        <f t="shared" si="12"/>
        <v>-5767.48</v>
      </c>
      <c r="R445" s="5">
        <f t="shared" si="13"/>
        <v>30</v>
      </c>
    </row>
    <row r="446" spans="1:18" x14ac:dyDescent="0.25">
      <c r="A446">
        <v>445</v>
      </c>
      <c r="B446" t="s">
        <v>13</v>
      </c>
      <c r="C446" t="s">
        <v>169</v>
      </c>
      <c r="D446" t="s">
        <v>194</v>
      </c>
      <c r="E446">
        <v>1336610587</v>
      </c>
      <c r="F446" s="1">
        <v>45938</v>
      </c>
      <c r="G446" s="1">
        <v>45938</v>
      </c>
      <c r="H446">
        <v>15707842393</v>
      </c>
      <c r="I446">
        <v>1625035722</v>
      </c>
      <c r="J446" s="4">
        <v>101.41</v>
      </c>
      <c r="K446" s="1">
        <v>45968</v>
      </c>
      <c r="L446" s="4">
        <v>83.12</v>
      </c>
      <c r="M446" s="1">
        <v>45945</v>
      </c>
      <c r="N446">
        <v>-23</v>
      </c>
      <c r="O446" s="6">
        <f t="shared" si="12"/>
        <v>-1911.7600000000002</v>
      </c>
      <c r="R446" s="5">
        <f t="shared" si="13"/>
        <v>30</v>
      </c>
    </row>
    <row r="447" spans="1:18" x14ac:dyDescent="0.25">
      <c r="A447">
        <v>446</v>
      </c>
      <c r="B447" t="s">
        <v>13</v>
      </c>
      <c r="C447" t="s">
        <v>169</v>
      </c>
      <c r="D447" t="s">
        <v>195</v>
      </c>
      <c r="E447">
        <v>93260396</v>
      </c>
      <c r="F447" s="1">
        <v>45938</v>
      </c>
      <c r="G447" s="1">
        <v>45938</v>
      </c>
      <c r="H447">
        <v>15714390829</v>
      </c>
      <c r="I447">
        <v>1087</v>
      </c>
      <c r="J447" s="4">
        <v>2215.52</v>
      </c>
      <c r="K447" s="1">
        <v>45968</v>
      </c>
      <c r="L447" s="4">
        <v>1816</v>
      </c>
      <c r="M447" s="1">
        <v>45951</v>
      </c>
      <c r="N447">
        <v>-17</v>
      </c>
      <c r="O447" s="6">
        <f t="shared" si="12"/>
        <v>-30872</v>
      </c>
      <c r="R447" s="5">
        <f t="shared" si="13"/>
        <v>30</v>
      </c>
    </row>
    <row r="448" spans="1:18" x14ac:dyDescent="0.25">
      <c r="A448">
        <v>447</v>
      </c>
      <c r="B448" t="s">
        <v>13</v>
      </c>
      <c r="C448" t="s">
        <v>169</v>
      </c>
      <c r="D448" t="s">
        <v>196</v>
      </c>
      <c r="E448">
        <v>2628640399</v>
      </c>
      <c r="F448" s="1">
        <v>45941</v>
      </c>
      <c r="G448" s="1">
        <v>45941</v>
      </c>
      <c r="H448">
        <v>15736308786</v>
      </c>
      <c r="I448">
        <v>109</v>
      </c>
      <c r="J448" s="4">
        <v>4151.6099999999997</v>
      </c>
      <c r="K448" s="1">
        <v>45971</v>
      </c>
      <c r="L448" s="4">
        <v>3402.96</v>
      </c>
      <c r="M448" s="1">
        <v>45951</v>
      </c>
      <c r="N448">
        <v>-20</v>
      </c>
      <c r="O448" s="6">
        <f t="shared" si="12"/>
        <v>-68059.199999999997</v>
      </c>
      <c r="R448" s="5">
        <f t="shared" si="13"/>
        <v>30</v>
      </c>
    </row>
    <row r="449" spans="1:18" x14ac:dyDescent="0.25">
      <c r="A449">
        <v>448</v>
      </c>
      <c r="B449" t="s">
        <v>13</v>
      </c>
      <c r="C449" t="s">
        <v>169</v>
      </c>
      <c r="D449" t="s">
        <v>197</v>
      </c>
      <c r="E449">
        <v>424610582</v>
      </c>
      <c r="F449" s="1">
        <v>45943</v>
      </c>
      <c r="G449" s="1">
        <v>45943</v>
      </c>
      <c r="H449">
        <v>15766039787</v>
      </c>
      <c r="I449" t="s">
        <v>198</v>
      </c>
      <c r="J449" s="4">
        <v>1094.3399999999999</v>
      </c>
      <c r="K449" s="1">
        <v>45973</v>
      </c>
      <c r="L449" s="4">
        <v>1094.3399999999999</v>
      </c>
      <c r="M449" s="1">
        <v>45951</v>
      </c>
      <c r="N449">
        <v>-22</v>
      </c>
      <c r="O449" s="6">
        <f t="shared" si="12"/>
        <v>-24075.48</v>
      </c>
      <c r="R449" s="5">
        <f t="shared" si="13"/>
        <v>30</v>
      </c>
    </row>
    <row r="450" spans="1:18" x14ac:dyDescent="0.25">
      <c r="A450">
        <v>449</v>
      </c>
      <c r="B450" t="s">
        <v>13</v>
      </c>
      <c r="C450" t="s">
        <v>169</v>
      </c>
      <c r="D450" t="s">
        <v>197</v>
      </c>
      <c r="E450">
        <v>424610582</v>
      </c>
      <c r="F450" s="1">
        <v>45943</v>
      </c>
      <c r="G450" s="1">
        <v>45943</v>
      </c>
      <c r="H450">
        <v>15766039816</v>
      </c>
      <c r="I450" t="s">
        <v>199</v>
      </c>
      <c r="J450" s="4">
        <v>393.5</v>
      </c>
      <c r="K450" s="1">
        <v>45973</v>
      </c>
      <c r="L450" s="4">
        <v>393.5</v>
      </c>
      <c r="M450" s="1">
        <v>45951</v>
      </c>
      <c r="N450">
        <v>-22</v>
      </c>
      <c r="O450" s="6">
        <f t="shared" si="12"/>
        <v>-8657</v>
      </c>
      <c r="R450" s="5">
        <f t="shared" si="13"/>
        <v>30</v>
      </c>
    </row>
    <row r="451" spans="1:18" x14ac:dyDescent="0.25">
      <c r="A451">
        <v>450</v>
      </c>
      <c r="B451" t="s">
        <v>13</v>
      </c>
      <c r="C451" t="s">
        <v>169</v>
      </c>
      <c r="D451" t="s">
        <v>196</v>
      </c>
      <c r="E451">
        <v>2628640399</v>
      </c>
      <c r="F451" s="1">
        <v>45943</v>
      </c>
      <c r="G451" s="1">
        <v>45943</v>
      </c>
      <c r="H451">
        <v>15767734730</v>
      </c>
      <c r="I451">
        <v>108</v>
      </c>
      <c r="J451" s="4">
        <v>6828.39</v>
      </c>
      <c r="K451" s="1">
        <v>45973</v>
      </c>
      <c r="L451" s="4">
        <v>5597.04</v>
      </c>
      <c r="M451" s="1">
        <v>45951</v>
      </c>
      <c r="N451">
        <v>-22</v>
      </c>
      <c r="O451" s="6">
        <f t="shared" ref="O451:O514" si="14">N451*L451</f>
        <v>-123134.88</v>
      </c>
      <c r="R451" s="5">
        <f t="shared" ref="R451:R514" si="15">+K451-G451</f>
        <v>30</v>
      </c>
    </row>
    <row r="452" spans="1:18" x14ac:dyDescent="0.25">
      <c r="A452">
        <v>451</v>
      </c>
      <c r="B452" t="s">
        <v>13</v>
      </c>
      <c r="C452" t="s">
        <v>169</v>
      </c>
      <c r="D452" t="s">
        <v>200</v>
      </c>
      <c r="E452" t="s">
        <v>201</v>
      </c>
      <c r="F452" s="1">
        <v>45944</v>
      </c>
      <c r="G452" s="1">
        <v>45944</v>
      </c>
      <c r="H452">
        <v>15777700013</v>
      </c>
      <c r="I452">
        <v>93</v>
      </c>
      <c r="J452" s="4">
        <v>549</v>
      </c>
      <c r="K452" s="1">
        <v>45974</v>
      </c>
      <c r="L452" s="4">
        <v>450</v>
      </c>
      <c r="M452" s="1">
        <v>45957</v>
      </c>
      <c r="N452">
        <v>-17</v>
      </c>
      <c r="O452" s="6">
        <f t="shared" si="14"/>
        <v>-7650</v>
      </c>
      <c r="R452" s="5">
        <f t="shared" si="15"/>
        <v>30</v>
      </c>
    </row>
    <row r="453" spans="1:18" x14ac:dyDescent="0.25">
      <c r="A453">
        <v>452</v>
      </c>
      <c r="B453" t="s">
        <v>13</v>
      </c>
      <c r="C453" t="s">
        <v>169</v>
      </c>
      <c r="D453" t="s">
        <v>202</v>
      </c>
      <c r="E453">
        <v>1478460395</v>
      </c>
      <c r="F453" s="1">
        <v>45945</v>
      </c>
      <c r="G453" s="1">
        <v>45945</v>
      </c>
      <c r="H453">
        <v>15782337218</v>
      </c>
      <c r="I453">
        <v>1</v>
      </c>
      <c r="J453" s="4">
        <v>2200</v>
      </c>
      <c r="K453" s="1">
        <v>45975</v>
      </c>
      <c r="L453" s="4">
        <v>2200</v>
      </c>
      <c r="M453" s="1">
        <v>45957</v>
      </c>
      <c r="N453">
        <v>-18</v>
      </c>
      <c r="O453" s="6">
        <f t="shared" si="14"/>
        <v>-39600</v>
      </c>
      <c r="R453" s="5">
        <f t="shared" si="15"/>
        <v>30</v>
      </c>
    </row>
    <row r="454" spans="1:18" x14ac:dyDescent="0.25">
      <c r="A454">
        <v>453</v>
      </c>
      <c r="B454" t="s">
        <v>13</v>
      </c>
      <c r="C454" t="s">
        <v>169</v>
      </c>
      <c r="D454" t="s">
        <v>58</v>
      </c>
      <c r="E454">
        <v>8526440154</v>
      </c>
      <c r="F454" s="1">
        <v>45946</v>
      </c>
      <c r="G454" s="1">
        <v>45946</v>
      </c>
      <c r="H454">
        <v>15788555727</v>
      </c>
      <c r="I454">
        <v>5752282863</v>
      </c>
      <c r="J454" s="4">
        <v>143.09</v>
      </c>
      <c r="K454" s="1">
        <v>45976</v>
      </c>
      <c r="L454" s="4">
        <v>117.29</v>
      </c>
      <c r="M454" s="1">
        <v>45965</v>
      </c>
      <c r="N454">
        <v>-11</v>
      </c>
      <c r="O454" s="6">
        <f t="shared" si="14"/>
        <v>-1290.19</v>
      </c>
      <c r="R454" s="5">
        <f t="shared" si="15"/>
        <v>30</v>
      </c>
    </row>
    <row r="455" spans="1:18" x14ac:dyDescent="0.25">
      <c r="A455">
        <v>454</v>
      </c>
      <c r="B455" t="s">
        <v>13</v>
      </c>
      <c r="C455" t="s">
        <v>169</v>
      </c>
      <c r="D455" t="s">
        <v>58</v>
      </c>
      <c r="E455">
        <v>8526440154</v>
      </c>
      <c r="F455" s="1">
        <v>45946</v>
      </c>
      <c r="G455" s="1">
        <v>45946</v>
      </c>
      <c r="H455">
        <v>15788722755</v>
      </c>
      <c r="I455">
        <v>5752293239</v>
      </c>
      <c r="J455" s="4">
        <v>38.549999999999997</v>
      </c>
      <c r="K455" s="1">
        <v>45976</v>
      </c>
      <c r="L455" s="4">
        <v>31.6</v>
      </c>
      <c r="M455" s="1">
        <v>45965</v>
      </c>
      <c r="N455">
        <v>-11</v>
      </c>
      <c r="O455" s="6">
        <f t="shared" si="14"/>
        <v>-347.6</v>
      </c>
      <c r="R455" s="5">
        <f t="shared" si="15"/>
        <v>30</v>
      </c>
    </row>
    <row r="456" spans="1:18" x14ac:dyDescent="0.25">
      <c r="A456">
        <v>455</v>
      </c>
      <c r="B456" t="s">
        <v>13</v>
      </c>
      <c r="C456" t="s">
        <v>169</v>
      </c>
      <c r="D456" t="s">
        <v>58</v>
      </c>
      <c r="E456">
        <v>8526440154</v>
      </c>
      <c r="F456" s="1">
        <v>45946</v>
      </c>
      <c r="G456" s="1">
        <v>45946</v>
      </c>
      <c r="H456">
        <v>15790975714</v>
      </c>
      <c r="I456">
        <v>5752283315</v>
      </c>
      <c r="J456" s="4">
        <v>136.62</v>
      </c>
      <c r="K456" s="1">
        <v>45976</v>
      </c>
      <c r="L456" s="4">
        <v>111.98</v>
      </c>
      <c r="M456" s="1">
        <v>45965</v>
      </c>
      <c r="N456">
        <v>-11</v>
      </c>
      <c r="O456" s="6">
        <f t="shared" si="14"/>
        <v>-1231.78</v>
      </c>
      <c r="R456" s="5">
        <f t="shared" si="15"/>
        <v>30</v>
      </c>
    </row>
    <row r="457" spans="1:18" x14ac:dyDescent="0.25">
      <c r="A457">
        <v>456</v>
      </c>
      <c r="B457" t="s">
        <v>13</v>
      </c>
      <c r="C457" t="s">
        <v>169</v>
      </c>
      <c r="D457" t="s">
        <v>58</v>
      </c>
      <c r="E457">
        <v>8526440154</v>
      </c>
      <c r="F457" s="1">
        <v>45946</v>
      </c>
      <c r="G457" s="1">
        <v>45946</v>
      </c>
      <c r="H457">
        <v>15790983215</v>
      </c>
      <c r="I457">
        <v>5752305059</v>
      </c>
      <c r="J457" s="4">
        <v>105.27</v>
      </c>
      <c r="K457" s="1">
        <v>45976</v>
      </c>
      <c r="L457" s="4">
        <v>86.29</v>
      </c>
      <c r="M457" s="1">
        <v>45965</v>
      </c>
      <c r="N457">
        <v>-11</v>
      </c>
      <c r="O457" s="6">
        <f t="shared" si="14"/>
        <v>-949.19</v>
      </c>
      <c r="R457" s="5">
        <f t="shared" si="15"/>
        <v>30</v>
      </c>
    </row>
    <row r="458" spans="1:18" x14ac:dyDescent="0.25">
      <c r="A458">
        <v>457</v>
      </c>
      <c r="B458" t="s">
        <v>13</v>
      </c>
      <c r="C458" t="s">
        <v>169</v>
      </c>
      <c r="D458" t="s">
        <v>197</v>
      </c>
      <c r="E458">
        <v>424610582</v>
      </c>
      <c r="F458" s="1">
        <v>45950</v>
      </c>
      <c r="G458" s="1">
        <v>45950</v>
      </c>
      <c r="H458">
        <v>15811709352</v>
      </c>
      <c r="I458" t="s">
        <v>203</v>
      </c>
      <c r="J458" s="4">
        <v>727.28</v>
      </c>
      <c r="K458" s="1">
        <v>45980</v>
      </c>
      <c r="L458" s="4">
        <v>596.13</v>
      </c>
      <c r="M458" s="1">
        <v>45960</v>
      </c>
      <c r="N458">
        <v>-20</v>
      </c>
      <c r="O458" s="6">
        <f t="shared" si="14"/>
        <v>-11922.6</v>
      </c>
      <c r="R458" s="5">
        <f t="shared" si="15"/>
        <v>30</v>
      </c>
    </row>
    <row r="459" spans="1:18" x14ac:dyDescent="0.25">
      <c r="A459">
        <v>458</v>
      </c>
      <c r="B459" t="s">
        <v>13</v>
      </c>
      <c r="C459" t="s">
        <v>169</v>
      </c>
      <c r="D459" t="s">
        <v>58</v>
      </c>
      <c r="E459">
        <v>8526440154</v>
      </c>
      <c r="F459" s="1">
        <v>45952</v>
      </c>
      <c r="G459" s="1">
        <v>45952</v>
      </c>
      <c r="H459">
        <v>15827326330</v>
      </c>
      <c r="I459">
        <v>5752290968</v>
      </c>
      <c r="J459" s="4">
        <v>53.02</v>
      </c>
      <c r="K459" s="1">
        <v>45982</v>
      </c>
      <c r="L459" s="4">
        <v>43.46</v>
      </c>
      <c r="M459" s="1">
        <v>45965</v>
      </c>
      <c r="N459">
        <v>-17</v>
      </c>
      <c r="O459" s="6">
        <f t="shared" si="14"/>
        <v>-738.82</v>
      </c>
      <c r="R459" s="5">
        <f t="shared" si="15"/>
        <v>30</v>
      </c>
    </row>
    <row r="460" spans="1:18" x14ac:dyDescent="0.25">
      <c r="A460">
        <v>459</v>
      </c>
      <c r="B460" t="s">
        <v>13</v>
      </c>
      <c r="C460" t="s">
        <v>169</v>
      </c>
      <c r="D460" t="s">
        <v>204</v>
      </c>
      <c r="E460">
        <v>91143610409</v>
      </c>
      <c r="F460" s="1">
        <v>45957</v>
      </c>
      <c r="G460" s="1">
        <v>45957</v>
      </c>
      <c r="H460">
        <v>15849824475</v>
      </c>
      <c r="I460">
        <v>29</v>
      </c>
      <c r="J460" s="4">
        <v>1980</v>
      </c>
      <c r="K460" s="1">
        <v>45987</v>
      </c>
      <c r="L460" s="4">
        <v>1800</v>
      </c>
      <c r="M460" s="1">
        <v>45968</v>
      </c>
      <c r="N460">
        <v>-19</v>
      </c>
      <c r="O460" s="6">
        <f t="shared" si="14"/>
        <v>-34200</v>
      </c>
      <c r="R460" s="5">
        <f t="shared" si="15"/>
        <v>30</v>
      </c>
    </row>
    <row r="461" spans="1:18" x14ac:dyDescent="0.25">
      <c r="A461">
        <v>460</v>
      </c>
      <c r="B461" t="s">
        <v>13</v>
      </c>
      <c r="C461" t="s">
        <v>169</v>
      </c>
      <c r="D461" t="s">
        <v>205</v>
      </c>
      <c r="E461">
        <v>10158630961</v>
      </c>
      <c r="F461" s="1">
        <v>45958</v>
      </c>
      <c r="G461" s="1">
        <v>45958</v>
      </c>
      <c r="H461">
        <v>15863668544</v>
      </c>
      <c r="I461">
        <v>394</v>
      </c>
      <c r="J461" s="4">
        <v>122</v>
      </c>
      <c r="K461" s="1">
        <v>45988</v>
      </c>
      <c r="L461" s="4">
        <v>100</v>
      </c>
      <c r="M461" s="1">
        <v>45968</v>
      </c>
      <c r="N461">
        <v>-20</v>
      </c>
      <c r="O461" s="6">
        <f t="shared" si="14"/>
        <v>-2000</v>
      </c>
      <c r="R461" s="5">
        <f t="shared" si="15"/>
        <v>30</v>
      </c>
    </row>
    <row r="462" spans="1:18" x14ac:dyDescent="0.25">
      <c r="A462">
        <v>461</v>
      </c>
      <c r="B462" t="s">
        <v>13</v>
      </c>
      <c r="C462" t="s">
        <v>169</v>
      </c>
      <c r="D462" t="s">
        <v>206</v>
      </c>
      <c r="E462">
        <v>113700397</v>
      </c>
      <c r="F462" s="1">
        <v>45966</v>
      </c>
      <c r="G462" s="1">
        <v>45966</v>
      </c>
      <c r="H462">
        <v>15925646313</v>
      </c>
      <c r="I462" t="s">
        <v>207</v>
      </c>
      <c r="J462" s="4">
        <v>2586</v>
      </c>
      <c r="K462" s="1">
        <v>45996</v>
      </c>
      <c r="L462" s="4">
        <v>2586</v>
      </c>
      <c r="M462" s="1">
        <v>45973</v>
      </c>
      <c r="N462">
        <v>-23</v>
      </c>
      <c r="O462" s="6">
        <f t="shared" si="14"/>
        <v>-59478</v>
      </c>
      <c r="R462" s="5">
        <f t="shared" si="15"/>
        <v>30</v>
      </c>
    </row>
    <row r="463" spans="1:18" x14ac:dyDescent="0.25">
      <c r="A463">
        <v>462</v>
      </c>
      <c r="B463" t="s">
        <v>13</v>
      </c>
      <c r="C463" t="s">
        <v>169</v>
      </c>
      <c r="D463" t="s">
        <v>206</v>
      </c>
      <c r="E463">
        <v>113700397</v>
      </c>
      <c r="F463" s="1">
        <v>45966</v>
      </c>
      <c r="G463" s="1">
        <v>45966</v>
      </c>
      <c r="H463">
        <v>15925787912</v>
      </c>
      <c r="I463" t="s">
        <v>208</v>
      </c>
      <c r="J463" s="4">
        <v>628.29999999999995</v>
      </c>
      <c r="K463" s="1">
        <v>45996</v>
      </c>
      <c r="L463" s="4">
        <v>515</v>
      </c>
      <c r="M463" s="1">
        <v>45973</v>
      </c>
      <c r="N463">
        <v>-23</v>
      </c>
      <c r="O463" s="6">
        <f t="shared" si="14"/>
        <v>-11845</v>
      </c>
      <c r="R463" s="5">
        <f t="shared" si="15"/>
        <v>30</v>
      </c>
    </row>
    <row r="464" spans="1:18" x14ac:dyDescent="0.25">
      <c r="A464">
        <v>463</v>
      </c>
      <c r="B464" t="s">
        <v>13</v>
      </c>
      <c r="C464" t="s">
        <v>169</v>
      </c>
      <c r="D464" t="s">
        <v>209</v>
      </c>
      <c r="E464">
        <v>209050392</v>
      </c>
      <c r="F464" s="1">
        <v>45966</v>
      </c>
      <c r="G464" s="1">
        <v>45966</v>
      </c>
      <c r="H464">
        <v>15926813560</v>
      </c>
      <c r="I464" t="s">
        <v>210</v>
      </c>
      <c r="J464" s="4">
        <v>2467</v>
      </c>
      <c r="K464" s="1">
        <v>45996</v>
      </c>
      <c r="L464" s="4">
        <v>2467</v>
      </c>
      <c r="M464" s="1">
        <v>45980</v>
      </c>
      <c r="N464">
        <v>-16</v>
      </c>
      <c r="O464" s="6">
        <f t="shared" si="14"/>
        <v>-39472</v>
      </c>
      <c r="R464" s="5">
        <f t="shared" si="15"/>
        <v>30</v>
      </c>
    </row>
    <row r="465" spans="1:18" x14ac:dyDescent="0.25">
      <c r="A465">
        <v>464</v>
      </c>
      <c r="B465" t="s">
        <v>13</v>
      </c>
      <c r="C465" t="s">
        <v>169</v>
      </c>
      <c r="D465" t="s">
        <v>197</v>
      </c>
      <c r="E465">
        <v>424610582</v>
      </c>
      <c r="F465" s="1">
        <v>45974</v>
      </c>
      <c r="G465" s="1">
        <v>45974</v>
      </c>
      <c r="H465">
        <v>15991026257</v>
      </c>
      <c r="I465" t="s">
        <v>211</v>
      </c>
      <c r="J465" s="4">
        <v>490.42</v>
      </c>
      <c r="K465" s="1">
        <v>46004</v>
      </c>
      <c r="L465" s="4">
        <v>401.98</v>
      </c>
      <c r="M465" s="1">
        <v>45982</v>
      </c>
      <c r="N465">
        <v>-22</v>
      </c>
      <c r="O465" s="6">
        <f t="shared" si="14"/>
        <v>-8843.5600000000013</v>
      </c>
      <c r="R465" s="5">
        <f t="shared" si="15"/>
        <v>30</v>
      </c>
    </row>
    <row r="466" spans="1:18" x14ac:dyDescent="0.25">
      <c r="A466">
        <v>465</v>
      </c>
      <c r="B466" t="s">
        <v>13</v>
      </c>
      <c r="C466" t="s">
        <v>169</v>
      </c>
      <c r="D466" t="s">
        <v>197</v>
      </c>
      <c r="E466">
        <v>424610582</v>
      </c>
      <c r="F466" s="1">
        <v>45974</v>
      </c>
      <c r="G466" s="1">
        <v>45974</v>
      </c>
      <c r="H466">
        <v>15991026269</v>
      </c>
      <c r="I466" t="s">
        <v>212</v>
      </c>
      <c r="J466" s="4">
        <v>727.28</v>
      </c>
      <c r="K466" s="1">
        <v>46004</v>
      </c>
      <c r="L466" s="4">
        <v>596.13</v>
      </c>
      <c r="M466" s="1">
        <v>45982</v>
      </c>
      <c r="N466">
        <v>-22</v>
      </c>
      <c r="O466" s="6">
        <f t="shared" si="14"/>
        <v>-13114.86</v>
      </c>
      <c r="R466" s="5">
        <f t="shared" si="15"/>
        <v>30</v>
      </c>
    </row>
    <row r="467" spans="1:18" x14ac:dyDescent="0.25">
      <c r="A467">
        <v>466</v>
      </c>
      <c r="B467" t="s">
        <v>13</v>
      </c>
      <c r="C467" t="s">
        <v>169</v>
      </c>
      <c r="D467" t="s">
        <v>197</v>
      </c>
      <c r="E467">
        <v>424610582</v>
      </c>
      <c r="F467" s="1">
        <v>45974</v>
      </c>
      <c r="G467" s="1">
        <v>45974</v>
      </c>
      <c r="H467">
        <v>15991198600</v>
      </c>
      <c r="I467" t="s">
        <v>213</v>
      </c>
      <c r="J467" s="4">
        <v>393.5</v>
      </c>
      <c r="K467" s="1">
        <v>46004</v>
      </c>
      <c r="L467" s="4">
        <v>393.5</v>
      </c>
      <c r="M467" s="1">
        <v>45982</v>
      </c>
      <c r="N467">
        <v>-22</v>
      </c>
      <c r="O467" s="6">
        <f t="shared" si="14"/>
        <v>-8657</v>
      </c>
      <c r="R467" s="5">
        <f t="shared" si="15"/>
        <v>30</v>
      </c>
    </row>
    <row r="468" spans="1:18" x14ac:dyDescent="0.25">
      <c r="A468">
        <v>467</v>
      </c>
      <c r="B468" t="s">
        <v>13</v>
      </c>
      <c r="C468" t="s">
        <v>169</v>
      </c>
      <c r="D468" t="s">
        <v>197</v>
      </c>
      <c r="E468">
        <v>424610582</v>
      </c>
      <c r="F468" s="1">
        <v>45974</v>
      </c>
      <c r="G468" s="1">
        <v>45974</v>
      </c>
      <c r="H468">
        <v>15991198623</v>
      </c>
      <c r="I468" t="s">
        <v>214</v>
      </c>
      <c r="J468" s="4">
        <v>1094.3399999999999</v>
      </c>
      <c r="K468" s="1">
        <v>46004</v>
      </c>
      <c r="L468" s="4">
        <v>1094.3399999999999</v>
      </c>
      <c r="M468" s="1">
        <v>45980</v>
      </c>
      <c r="N468">
        <v>-24</v>
      </c>
      <c r="O468" s="6">
        <f t="shared" si="14"/>
        <v>-26264.159999999996</v>
      </c>
      <c r="R468" s="5">
        <f t="shared" si="15"/>
        <v>30</v>
      </c>
    </row>
    <row r="469" spans="1:18" x14ac:dyDescent="0.25">
      <c r="A469">
        <v>468</v>
      </c>
      <c r="B469" t="s">
        <v>13</v>
      </c>
      <c r="C469" t="s">
        <v>169</v>
      </c>
      <c r="D469" t="s">
        <v>148</v>
      </c>
      <c r="E469" t="s">
        <v>149</v>
      </c>
      <c r="F469" s="1">
        <v>45974</v>
      </c>
      <c r="G469" s="1">
        <v>45974</v>
      </c>
      <c r="H469">
        <v>15991501369</v>
      </c>
      <c r="I469">
        <v>132</v>
      </c>
      <c r="J469" s="4">
        <v>1163.8800000000001</v>
      </c>
      <c r="K469" s="1">
        <v>46004</v>
      </c>
      <c r="L469" s="4">
        <v>954</v>
      </c>
      <c r="M469" s="1">
        <v>45980</v>
      </c>
      <c r="N469">
        <v>-24</v>
      </c>
      <c r="O469" s="6">
        <f t="shared" si="14"/>
        <v>-22896</v>
      </c>
      <c r="R469" s="5">
        <f t="shared" si="15"/>
        <v>30</v>
      </c>
    </row>
    <row r="470" spans="1:18" x14ac:dyDescent="0.25">
      <c r="A470">
        <v>469</v>
      </c>
      <c r="B470" t="s">
        <v>13</v>
      </c>
      <c r="C470" t="s">
        <v>169</v>
      </c>
      <c r="D470" t="s">
        <v>179</v>
      </c>
      <c r="E470">
        <v>176160398</v>
      </c>
      <c r="F470" s="1">
        <v>45975</v>
      </c>
      <c r="G470" s="1">
        <v>45975</v>
      </c>
      <c r="H470">
        <v>15999483116</v>
      </c>
      <c r="I470" t="s">
        <v>215</v>
      </c>
      <c r="J470" s="4">
        <v>483.73</v>
      </c>
      <c r="K470" s="1">
        <v>46005</v>
      </c>
      <c r="L470" s="4">
        <v>396.5</v>
      </c>
      <c r="M470" s="1">
        <v>45980</v>
      </c>
      <c r="N470">
        <v>-25</v>
      </c>
      <c r="O470" s="6">
        <f t="shared" si="14"/>
        <v>-9912.5</v>
      </c>
      <c r="R470" s="5">
        <f t="shared" si="15"/>
        <v>30</v>
      </c>
    </row>
    <row r="471" spans="1:18" x14ac:dyDescent="0.25">
      <c r="A471">
        <v>470</v>
      </c>
      <c r="B471" t="s">
        <v>13</v>
      </c>
      <c r="C471" t="s">
        <v>169</v>
      </c>
      <c r="D471" t="s">
        <v>197</v>
      </c>
      <c r="E471">
        <v>424610582</v>
      </c>
      <c r="F471" s="1">
        <v>45978</v>
      </c>
      <c r="G471" s="1">
        <v>45978</v>
      </c>
      <c r="H471">
        <v>16019320048</v>
      </c>
      <c r="I471" t="s">
        <v>216</v>
      </c>
      <c r="J471" s="4">
        <v>57.21</v>
      </c>
      <c r="K471" s="1">
        <v>46008</v>
      </c>
      <c r="L471" s="4">
        <v>57.21</v>
      </c>
      <c r="M471" s="1">
        <v>45982</v>
      </c>
      <c r="N471">
        <v>-26</v>
      </c>
      <c r="O471" s="6">
        <f t="shared" si="14"/>
        <v>-1487.46</v>
      </c>
      <c r="R471" s="5">
        <f t="shared" si="15"/>
        <v>30</v>
      </c>
    </row>
    <row r="472" spans="1:18" x14ac:dyDescent="0.25">
      <c r="A472">
        <v>471</v>
      </c>
      <c r="B472" t="s">
        <v>13</v>
      </c>
      <c r="C472" t="s">
        <v>169</v>
      </c>
      <c r="D472" t="s">
        <v>217</v>
      </c>
      <c r="E472">
        <v>410120406</v>
      </c>
      <c r="F472" s="1">
        <v>45979</v>
      </c>
      <c r="G472" s="1">
        <v>45979</v>
      </c>
      <c r="H472">
        <v>16028833386</v>
      </c>
      <c r="I472" t="s">
        <v>218</v>
      </c>
      <c r="J472" s="4">
        <v>234.24</v>
      </c>
      <c r="K472" s="1">
        <v>46009</v>
      </c>
      <c r="L472" s="4">
        <v>192</v>
      </c>
      <c r="M472" s="1">
        <v>45982</v>
      </c>
      <c r="N472">
        <v>-27</v>
      </c>
      <c r="O472" s="6">
        <f t="shared" si="14"/>
        <v>-5184</v>
      </c>
      <c r="R472" s="5">
        <f t="shared" si="15"/>
        <v>30</v>
      </c>
    </row>
    <row r="473" spans="1:18" x14ac:dyDescent="0.25">
      <c r="A473">
        <v>472</v>
      </c>
      <c r="B473" t="s">
        <v>13</v>
      </c>
      <c r="C473" t="s">
        <v>169</v>
      </c>
      <c r="D473" t="s">
        <v>197</v>
      </c>
      <c r="E473">
        <v>424610582</v>
      </c>
      <c r="F473" s="1">
        <v>45995</v>
      </c>
      <c r="G473" s="1">
        <v>45995</v>
      </c>
      <c r="H473">
        <v>16155157763</v>
      </c>
      <c r="I473" t="s">
        <v>219</v>
      </c>
      <c r="J473" s="4">
        <v>727.28</v>
      </c>
      <c r="K473" s="1">
        <v>46025</v>
      </c>
      <c r="L473" s="4">
        <v>596.13</v>
      </c>
      <c r="M473" s="1">
        <v>46009</v>
      </c>
      <c r="N473">
        <v>-16</v>
      </c>
      <c r="O473" s="6">
        <f t="shared" si="14"/>
        <v>-9538.08</v>
      </c>
      <c r="R473" s="5">
        <f t="shared" si="15"/>
        <v>30</v>
      </c>
    </row>
    <row r="474" spans="1:18" x14ac:dyDescent="0.25">
      <c r="A474">
        <v>473</v>
      </c>
      <c r="B474" t="s">
        <v>13</v>
      </c>
      <c r="C474" t="s">
        <v>169</v>
      </c>
      <c r="D474" t="s">
        <v>197</v>
      </c>
      <c r="E474">
        <v>424610582</v>
      </c>
      <c r="F474" s="1">
        <v>45995</v>
      </c>
      <c r="G474" s="1">
        <v>45995</v>
      </c>
      <c r="H474">
        <v>16155157789</v>
      </c>
      <c r="I474" t="s">
        <v>220</v>
      </c>
      <c r="J474" s="4">
        <v>490.42</v>
      </c>
      <c r="K474" s="1">
        <v>46025</v>
      </c>
      <c r="L474" s="4">
        <v>401.98</v>
      </c>
      <c r="M474" s="1">
        <v>46009</v>
      </c>
      <c r="N474">
        <v>-16</v>
      </c>
      <c r="O474" s="6">
        <f t="shared" si="14"/>
        <v>-6431.68</v>
      </c>
      <c r="R474" s="5">
        <f t="shared" si="15"/>
        <v>30</v>
      </c>
    </row>
    <row r="475" spans="1:18" x14ac:dyDescent="0.25">
      <c r="A475">
        <v>474</v>
      </c>
      <c r="B475" t="s">
        <v>13</v>
      </c>
      <c r="C475" t="s">
        <v>169</v>
      </c>
      <c r="D475" t="s">
        <v>197</v>
      </c>
      <c r="E475">
        <v>424610582</v>
      </c>
      <c r="F475" s="1">
        <v>45995</v>
      </c>
      <c r="G475" s="1">
        <v>45995</v>
      </c>
      <c r="H475">
        <v>16155298612</v>
      </c>
      <c r="I475" t="s">
        <v>221</v>
      </c>
      <c r="J475" s="4">
        <v>1094.3399999999999</v>
      </c>
      <c r="K475" s="1">
        <v>46025</v>
      </c>
      <c r="L475" s="4">
        <v>1094.3399999999999</v>
      </c>
      <c r="M475" s="1">
        <v>46009</v>
      </c>
      <c r="N475">
        <v>-16</v>
      </c>
      <c r="O475" s="6">
        <f t="shared" si="14"/>
        <v>-17509.439999999999</v>
      </c>
      <c r="R475" s="5">
        <f t="shared" si="15"/>
        <v>30</v>
      </c>
    </row>
    <row r="476" spans="1:18" x14ac:dyDescent="0.25">
      <c r="A476">
        <v>475</v>
      </c>
      <c r="B476" t="s">
        <v>13</v>
      </c>
      <c r="C476" t="s">
        <v>169</v>
      </c>
      <c r="D476" t="s">
        <v>197</v>
      </c>
      <c r="E476">
        <v>424610582</v>
      </c>
      <c r="F476" s="1">
        <v>45995</v>
      </c>
      <c r="G476" s="1">
        <v>45995</v>
      </c>
      <c r="H476">
        <v>16155346776</v>
      </c>
      <c r="I476" t="s">
        <v>222</v>
      </c>
      <c r="J476" s="4">
        <v>393.5</v>
      </c>
      <c r="K476" s="1">
        <v>46025</v>
      </c>
      <c r="L476" s="4">
        <v>393.5</v>
      </c>
      <c r="M476" s="1">
        <v>46009</v>
      </c>
      <c r="N476">
        <v>-16</v>
      </c>
      <c r="O476" s="6">
        <f t="shared" si="14"/>
        <v>-6296</v>
      </c>
      <c r="R476" s="5">
        <f t="shared" si="15"/>
        <v>30</v>
      </c>
    </row>
    <row r="477" spans="1:18" x14ac:dyDescent="0.25">
      <c r="A477">
        <v>476</v>
      </c>
      <c r="B477" t="s">
        <v>13</v>
      </c>
      <c r="C477" t="s">
        <v>169</v>
      </c>
      <c r="D477" t="s">
        <v>223</v>
      </c>
      <c r="E477">
        <v>91020510391</v>
      </c>
      <c r="F477" s="1">
        <v>46004</v>
      </c>
      <c r="G477" s="1">
        <v>46004</v>
      </c>
      <c r="H477">
        <v>16218206861</v>
      </c>
      <c r="I477" t="s">
        <v>224</v>
      </c>
      <c r="J477" s="4">
        <v>6100</v>
      </c>
      <c r="K477" s="1">
        <v>46034</v>
      </c>
      <c r="L477" s="4">
        <v>5000</v>
      </c>
      <c r="M477" s="1">
        <v>46014</v>
      </c>
      <c r="N477">
        <v>-20</v>
      </c>
      <c r="O477" s="6">
        <f t="shared" si="14"/>
        <v>-100000</v>
      </c>
      <c r="R477" s="5">
        <f t="shared" si="15"/>
        <v>30</v>
      </c>
    </row>
    <row r="478" spans="1:18" x14ac:dyDescent="0.25">
      <c r="A478">
        <v>477</v>
      </c>
      <c r="B478" t="s">
        <v>13</v>
      </c>
      <c r="C478" t="s">
        <v>225</v>
      </c>
      <c r="D478" t="s">
        <v>226</v>
      </c>
      <c r="E478">
        <v>14788511005</v>
      </c>
      <c r="F478" s="1">
        <v>45974</v>
      </c>
      <c r="G478" s="1">
        <v>45974</v>
      </c>
      <c r="H478">
        <v>15990820828</v>
      </c>
      <c r="I478" t="s">
        <v>227</v>
      </c>
      <c r="J478" s="4">
        <v>5490</v>
      </c>
      <c r="K478" s="1">
        <v>46004</v>
      </c>
      <c r="L478" s="4">
        <v>4500</v>
      </c>
      <c r="M478" s="1">
        <v>46002</v>
      </c>
      <c r="N478">
        <v>-2</v>
      </c>
      <c r="O478" s="6">
        <f t="shared" si="14"/>
        <v>-9000</v>
      </c>
      <c r="R478" s="5">
        <f t="shared" si="15"/>
        <v>30</v>
      </c>
    </row>
    <row r="479" spans="1:18" x14ac:dyDescent="0.25">
      <c r="A479">
        <v>478</v>
      </c>
      <c r="B479" t="s">
        <v>13</v>
      </c>
      <c r="C479" t="s">
        <v>228</v>
      </c>
      <c r="D479" t="s">
        <v>229</v>
      </c>
      <c r="E479">
        <v>437940398</v>
      </c>
      <c r="F479" s="1">
        <v>45930</v>
      </c>
      <c r="G479" s="1">
        <v>45930</v>
      </c>
      <c r="H479">
        <v>15643598877</v>
      </c>
      <c r="I479" t="s">
        <v>230</v>
      </c>
      <c r="J479" s="4">
        <v>4000</v>
      </c>
      <c r="K479" s="1">
        <v>45960</v>
      </c>
      <c r="L479" s="4">
        <v>3278.69</v>
      </c>
      <c r="M479" s="1">
        <v>45936</v>
      </c>
      <c r="N479">
        <v>-24</v>
      </c>
      <c r="O479" s="6">
        <f t="shared" si="14"/>
        <v>-78688.56</v>
      </c>
      <c r="R479" s="5">
        <f t="shared" si="15"/>
        <v>30</v>
      </c>
    </row>
    <row r="480" spans="1:18" x14ac:dyDescent="0.25">
      <c r="A480">
        <v>479</v>
      </c>
      <c r="B480" t="s">
        <v>13</v>
      </c>
      <c r="C480" t="s">
        <v>228</v>
      </c>
      <c r="D480" t="s">
        <v>229</v>
      </c>
      <c r="E480">
        <v>437940398</v>
      </c>
      <c r="F480" s="1">
        <v>45930</v>
      </c>
      <c r="G480" s="1">
        <v>45930</v>
      </c>
      <c r="H480">
        <v>15643609506</v>
      </c>
      <c r="I480" t="s">
        <v>231</v>
      </c>
      <c r="J480" s="4">
        <v>3000</v>
      </c>
      <c r="K480" s="1">
        <v>45960</v>
      </c>
      <c r="L480" s="4">
        <v>2459.02</v>
      </c>
      <c r="M480" s="1">
        <v>45937</v>
      </c>
      <c r="N480">
        <v>-23</v>
      </c>
      <c r="O480" s="6">
        <f t="shared" si="14"/>
        <v>-56557.46</v>
      </c>
      <c r="R480" s="5">
        <f t="shared" si="15"/>
        <v>30</v>
      </c>
    </row>
    <row r="481" spans="1:18" x14ac:dyDescent="0.25">
      <c r="A481">
        <v>480</v>
      </c>
      <c r="B481" t="s">
        <v>13</v>
      </c>
      <c r="C481" t="s">
        <v>228</v>
      </c>
      <c r="D481" t="s">
        <v>232</v>
      </c>
      <c r="E481">
        <v>97103880585</v>
      </c>
      <c r="F481" s="1">
        <v>45943</v>
      </c>
      <c r="G481" s="1">
        <v>45943</v>
      </c>
      <c r="H481">
        <v>15771405013</v>
      </c>
      <c r="I481">
        <v>3250343478</v>
      </c>
      <c r="J481" s="4">
        <v>587.92999999999995</v>
      </c>
      <c r="K481" s="1">
        <v>45973</v>
      </c>
      <c r="L481" s="4">
        <v>481.91</v>
      </c>
      <c r="M481" s="1">
        <v>45945</v>
      </c>
      <c r="N481">
        <v>-28</v>
      </c>
      <c r="O481" s="6">
        <f t="shared" si="14"/>
        <v>-13493.480000000001</v>
      </c>
      <c r="R481" s="5">
        <f t="shared" si="15"/>
        <v>30</v>
      </c>
    </row>
    <row r="482" spans="1:18" x14ac:dyDescent="0.25">
      <c r="A482">
        <v>481</v>
      </c>
      <c r="B482" t="s">
        <v>13</v>
      </c>
      <c r="C482" t="s">
        <v>228</v>
      </c>
      <c r="D482" t="s">
        <v>232</v>
      </c>
      <c r="E482">
        <v>97103880585</v>
      </c>
      <c r="F482" s="1">
        <v>45957</v>
      </c>
      <c r="G482" s="1">
        <v>45957</v>
      </c>
      <c r="H482">
        <v>15850623190</v>
      </c>
      <c r="I482">
        <v>3250360817</v>
      </c>
      <c r="J482" s="4">
        <v>37.97</v>
      </c>
      <c r="K482" s="1">
        <v>45987</v>
      </c>
      <c r="L482" s="4">
        <v>31.12</v>
      </c>
      <c r="M482" s="1">
        <v>45968</v>
      </c>
      <c r="N482">
        <v>-19</v>
      </c>
      <c r="O482" s="6">
        <f t="shared" si="14"/>
        <v>-591.28</v>
      </c>
      <c r="R482" s="5">
        <f t="shared" si="15"/>
        <v>30</v>
      </c>
    </row>
    <row r="483" spans="1:18" x14ac:dyDescent="0.25">
      <c r="A483">
        <v>482</v>
      </c>
      <c r="B483" t="s">
        <v>13</v>
      </c>
      <c r="C483" t="s">
        <v>228</v>
      </c>
      <c r="D483" t="s">
        <v>232</v>
      </c>
      <c r="E483">
        <v>97103880585</v>
      </c>
      <c r="F483" s="1">
        <v>45966</v>
      </c>
      <c r="G483" s="1">
        <v>45966</v>
      </c>
      <c r="H483">
        <v>15927559083</v>
      </c>
      <c r="I483">
        <v>3250380834</v>
      </c>
      <c r="J483" s="4">
        <v>544.94000000000005</v>
      </c>
      <c r="K483" s="1">
        <v>45996</v>
      </c>
      <c r="L483" s="4">
        <v>446.67</v>
      </c>
      <c r="M483" s="1">
        <v>45975</v>
      </c>
      <c r="N483">
        <v>-21</v>
      </c>
      <c r="O483" s="6">
        <f t="shared" si="14"/>
        <v>-9380.07</v>
      </c>
      <c r="R483" s="5">
        <f t="shared" si="15"/>
        <v>30</v>
      </c>
    </row>
    <row r="484" spans="1:18" x14ac:dyDescent="0.25">
      <c r="A484">
        <v>483</v>
      </c>
      <c r="B484" t="s">
        <v>13</v>
      </c>
      <c r="C484" t="s">
        <v>228</v>
      </c>
      <c r="D484" t="s">
        <v>233</v>
      </c>
      <c r="E484">
        <v>3222970406</v>
      </c>
      <c r="F484" s="1">
        <v>45989</v>
      </c>
      <c r="G484" s="1">
        <v>45989</v>
      </c>
      <c r="H484">
        <v>16098666700</v>
      </c>
      <c r="I484" t="s">
        <v>234</v>
      </c>
      <c r="J484" s="4">
        <v>122</v>
      </c>
      <c r="K484" s="1">
        <v>46019</v>
      </c>
      <c r="L484" s="4">
        <v>100</v>
      </c>
      <c r="M484" s="1">
        <v>45995</v>
      </c>
      <c r="N484">
        <v>-24</v>
      </c>
      <c r="O484" s="6">
        <f t="shared" si="14"/>
        <v>-2400</v>
      </c>
      <c r="R484" s="5">
        <f t="shared" si="15"/>
        <v>30</v>
      </c>
    </row>
    <row r="485" spans="1:18" x14ac:dyDescent="0.25">
      <c r="A485">
        <v>484</v>
      </c>
      <c r="B485" t="s">
        <v>13</v>
      </c>
      <c r="C485" t="s">
        <v>228</v>
      </c>
      <c r="D485" t="s">
        <v>235</v>
      </c>
      <c r="E485">
        <v>1380990380</v>
      </c>
      <c r="F485" s="1">
        <v>45992</v>
      </c>
      <c r="G485" s="1">
        <v>45992</v>
      </c>
      <c r="H485">
        <v>16117101450</v>
      </c>
      <c r="I485" t="s">
        <v>236</v>
      </c>
      <c r="J485" s="4">
        <v>237.17</v>
      </c>
      <c r="K485" s="1">
        <v>46022</v>
      </c>
      <c r="L485" s="4">
        <v>194.4</v>
      </c>
      <c r="M485" s="1">
        <v>46000</v>
      </c>
      <c r="N485">
        <v>-22</v>
      </c>
      <c r="O485" s="6">
        <f t="shared" si="14"/>
        <v>-4276.8</v>
      </c>
      <c r="R485" s="5">
        <f t="shared" si="15"/>
        <v>30</v>
      </c>
    </row>
    <row r="486" spans="1:18" x14ac:dyDescent="0.25">
      <c r="A486">
        <v>485</v>
      </c>
      <c r="B486" t="s">
        <v>13</v>
      </c>
      <c r="C486" t="s">
        <v>228</v>
      </c>
      <c r="D486" t="s">
        <v>232</v>
      </c>
      <c r="E486">
        <v>97103880585</v>
      </c>
      <c r="F486" s="1">
        <v>46000</v>
      </c>
      <c r="G486" s="1">
        <v>46000</v>
      </c>
      <c r="H486">
        <v>16186866327</v>
      </c>
      <c r="I486">
        <v>3250413585</v>
      </c>
      <c r="J486" s="4">
        <v>432.56</v>
      </c>
      <c r="K486" s="1">
        <v>46030</v>
      </c>
      <c r="L486" s="4">
        <v>354.56</v>
      </c>
      <c r="M486" s="1">
        <v>46009</v>
      </c>
      <c r="N486">
        <v>-21</v>
      </c>
      <c r="O486" s="6">
        <f t="shared" si="14"/>
        <v>-7445.76</v>
      </c>
      <c r="R486" s="5">
        <f t="shared" si="15"/>
        <v>30</v>
      </c>
    </row>
    <row r="487" spans="1:18" x14ac:dyDescent="0.25">
      <c r="A487">
        <v>486</v>
      </c>
      <c r="B487" t="s">
        <v>13</v>
      </c>
      <c r="C487" t="s">
        <v>237</v>
      </c>
      <c r="D487" t="s">
        <v>238</v>
      </c>
      <c r="E487" t="s">
        <v>239</v>
      </c>
      <c r="F487" s="1">
        <v>45902</v>
      </c>
      <c r="G487" s="1">
        <v>45902</v>
      </c>
      <c r="H487">
        <v>15449334645</v>
      </c>
      <c r="I487" t="s">
        <v>240</v>
      </c>
      <c r="J487" s="4">
        <v>15.2</v>
      </c>
      <c r="K487" s="1">
        <v>45932</v>
      </c>
      <c r="L487" s="4">
        <v>15.2</v>
      </c>
      <c r="M487" s="1">
        <v>45931</v>
      </c>
      <c r="N487">
        <v>-1</v>
      </c>
      <c r="O487" s="6">
        <f t="shared" si="14"/>
        <v>-15.2</v>
      </c>
      <c r="R487" s="5">
        <f t="shared" si="15"/>
        <v>30</v>
      </c>
    </row>
    <row r="488" spans="1:18" x14ac:dyDescent="0.25">
      <c r="A488">
        <v>487</v>
      </c>
      <c r="B488" t="s">
        <v>13</v>
      </c>
      <c r="C488" t="s">
        <v>237</v>
      </c>
      <c r="D488" t="s">
        <v>241</v>
      </c>
      <c r="E488" t="s">
        <v>242</v>
      </c>
      <c r="F488" s="1">
        <v>45905</v>
      </c>
      <c r="G488" s="1">
        <v>45905</v>
      </c>
      <c r="H488">
        <v>15478528022</v>
      </c>
      <c r="I488" t="s">
        <v>243</v>
      </c>
      <c r="J488" s="4">
        <v>366</v>
      </c>
      <c r="K488" s="1">
        <v>45935</v>
      </c>
      <c r="L488" s="4">
        <v>300</v>
      </c>
      <c r="M488" s="1">
        <v>46014</v>
      </c>
      <c r="N488">
        <v>79</v>
      </c>
      <c r="O488" s="6">
        <f t="shared" si="14"/>
        <v>23700</v>
      </c>
      <c r="R488" s="5">
        <f t="shared" si="15"/>
        <v>30</v>
      </c>
    </row>
    <row r="489" spans="1:18" x14ac:dyDescent="0.25">
      <c r="A489">
        <v>488</v>
      </c>
      <c r="B489" t="s">
        <v>13</v>
      </c>
      <c r="C489" t="s">
        <v>237</v>
      </c>
      <c r="D489" t="s">
        <v>244</v>
      </c>
      <c r="E489">
        <v>4061550275</v>
      </c>
      <c r="F489" s="1">
        <v>45912</v>
      </c>
      <c r="G489" s="1">
        <v>45912</v>
      </c>
      <c r="H489">
        <v>15522667368</v>
      </c>
      <c r="I489">
        <v>7264000503</v>
      </c>
      <c r="J489" s="4">
        <v>82.75</v>
      </c>
      <c r="K489" s="1">
        <v>45942</v>
      </c>
      <c r="L489" s="4">
        <v>67.83</v>
      </c>
      <c r="M489" s="1">
        <v>45951</v>
      </c>
      <c r="N489">
        <v>9</v>
      </c>
      <c r="O489" s="6">
        <f t="shared" si="14"/>
        <v>610.47</v>
      </c>
      <c r="R489" s="5">
        <f t="shared" si="15"/>
        <v>30</v>
      </c>
    </row>
    <row r="490" spans="1:18" x14ac:dyDescent="0.25">
      <c r="A490">
        <v>489</v>
      </c>
      <c r="B490" t="s">
        <v>13</v>
      </c>
      <c r="C490" t="s">
        <v>237</v>
      </c>
      <c r="D490" t="s">
        <v>245</v>
      </c>
      <c r="E490" t="s">
        <v>246</v>
      </c>
      <c r="F490" s="1">
        <v>45916</v>
      </c>
      <c r="G490" s="1">
        <v>45916</v>
      </c>
      <c r="H490">
        <v>15561205633</v>
      </c>
      <c r="I490" t="s">
        <v>247</v>
      </c>
      <c r="J490" s="4">
        <v>1552.7</v>
      </c>
      <c r="K490" s="1">
        <v>45946</v>
      </c>
      <c r="L490" s="4">
        <v>1552.7</v>
      </c>
      <c r="M490" s="1">
        <v>45943</v>
      </c>
      <c r="N490">
        <v>-3</v>
      </c>
      <c r="O490" s="6">
        <f t="shared" si="14"/>
        <v>-4658.1000000000004</v>
      </c>
      <c r="R490" s="5">
        <f t="shared" si="15"/>
        <v>30</v>
      </c>
    </row>
    <row r="491" spans="1:18" x14ac:dyDescent="0.25">
      <c r="A491">
        <v>490</v>
      </c>
      <c r="B491" t="s">
        <v>13</v>
      </c>
      <c r="C491" t="s">
        <v>237</v>
      </c>
      <c r="D491" t="s">
        <v>248</v>
      </c>
      <c r="E491">
        <v>2188540393</v>
      </c>
      <c r="F491" s="1">
        <v>45916</v>
      </c>
      <c r="G491" s="1">
        <v>45916</v>
      </c>
      <c r="H491">
        <v>15561232939</v>
      </c>
      <c r="I491" t="s">
        <v>249</v>
      </c>
      <c r="J491" s="4">
        <v>193.49</v>
      </c>
      <c r="K491" s="1">
        <v>45946</v>
      </c>
      <c r="L491" s="4">
        <v>158.6</v>
      </c>
      <c r="M491" s="1">
        <v>45950</v>
      </c>
      <c r="N491">
        <v>-14</v>
      </c>
      <c r="O491" s="6">
        <f t="shared" si="14"/>
        <v>-2220.4</v>
      </c>
      <c r="R491" s="5">
        <f t="shared" si="15"/>
        <v>30</v>
      </c>
    </row>
    <row r="492" spans="1:18" x14ac:dyDescent="0.25">
      <c r="A492">
        <v>491</v>
      </c>
      <c r="B492" t="s">
        <v>13</v>
      </c>
      <c r="C492" t="s">
        <v>237</v>
      </c>
      <c r="D492" t="s">
        <v>250</v>
      </c>
      <c r="E492">
        <v>13153930014</v>
      </c>
      <c r="F492" s="1">
        <v>45917</v>
      </c>
      <c r="G492" s="1">
        <v>45917</v>
      </c>
      <c r="H492">
        <v>15571561905</v>
      </c>
      <c r="I492">
        <v>500140</v>
      </c>
      <c r="J492" s="4">
        <v>915</v>
      </c>
      <c r="K492" s="1">
        <v>45947</v>
      </c>
      <c r="L492" s="4">
        <v>750</v>
      </c>
      <c r="M492" s="1">
        <v>45931</v>
      </c>
      <c r="N492">
        <v>-16</v>
      </c>
      <c r="O492" s="6">
        <f t="shared" si="14"/>
        <v>-12000</v>
      </c>
      <c r="R492" s="5">
        <f t="shared" si="15"/>
        <v>30</v>
      </c>
    </row>
    <row r="493" spans="1:18" x14ac:dyDescent="0.25">
      <c r="A493">
        <v>492</v>
      </c>
      <c r="B493" t="s">
        <v>13</v>
      </c>
      <c r="C493" t="s">
        <v>237</v>
      </c>
      <c r="D493" t="s">
        <v>251</v>
      </c>
      <c r="E493" t="s">
        <v>252</v>
      </c>
      <c r="F493" s="1">
        <v>45918</v>
      </c>
      <c r="G493" s="1">
        <v>45918</v>
      </c>
      <c r="H493">
        <v>15575485382</v>
      </c>
      <c r="I493">
        <v>41</v>
      </c>
      <c r="J493" s="4">
        <v>427</v>
      </c>
      <c r="K493" s="1">
        <v>45948</v>
      </c>
      <c r="L493" s="4">
        <v>350</v>
      </c>
      <c r="M493" s="1">
        <v>45931</v>
      </c>
      <c r="N493">
        <v>-17</v>
      </c>
      <c r="O493" s="6">
        <f t="shared" si="14"/>
        <v>-5950</v>
      </c>
      <c r="R493" s="5">
        <f t="shared" si="15"/>
        <v>30</v>
      </c>
    </row>
    <row r="494" spans="1:18" x14ac:dyDescent="0.25">
      <c r="A494">
        <v>493</v>
      </c>
      <c r="B494" t="s">
        <v>13</v>
      </c>
      <c r="C494" t="s">
        <v>237</v>
      </c>
      <c r="D494" t="s">
        <v>253</v>
      </c>
      <c r="E494" t="s">
        <v>254</v>
      </c>
      <c r="F494" s="1">
        <v>45918</v>
      </c>
      <c r="G494" s="1">
        <v>45918</v>
      </c>
      <c r="H494">
        <v>15578702962</v>
      </c>
      <c r="I494">
        <v>9</v>
      </c>
      <c r="J494" s="4">
        <v>305</v>
      </c>
      <c r="K494" s="1">
        <v>45948</v>
      </c>
      <c r="L494" s="4">
        <v>250</v>
      </c>
      <c r="M494" s="1">
        <v>45939</v>
      </c>
      <c r="N494">
        <v>-9</v>
      </c>
      <c r="O494" s="6">
        <f t="shared" si="14"/>
        <v>-2250</v>
      </c>
      <c r="R494" s="5">
        <f t="shared" si="15"/>
        <v>30</v>
      </c>
    </row>
    <row r="495" spans="1:18" x14ac:dyDescent="0.25">
      <c r="A495">
        <v>494</v>
      </c>
      <c r="B495" t="s">
        <v>13</v>
      </c>
      <c r="C495" t="s">
        <v>237</v>
      </c>
      <c r="D495" t="s">
        <v>255</v>
      </c>
      <c r="E495">
        <v>3382360406</v>
      </c>
      <c r="F495" s="1">
        <v>45923</v>
      </c>
      <c r="G495" s="1">
        <v>45923</v>
      </c>
      <c r="H495">
        <v>15601399633</v>
      </c>
      <c r="I495">
        <v>117</v>
      </c>
      <c r="J495" s="4">
        <v>573.4</v>
      </c>
      <c r="K495" s="1">
        <v>45953</v>
      </c>
      <c r="L495" s="4">
        <v>470</v>
      </c>
      <c r="M495" s="1">
        <v>45931</v>
      </c>
      <c r="N495">
        <v>-22</v>
      </c>
      <c r="O495" s="6">
        <f t="shared" si="14"/>
        <v>-10340</v>
      </c>
      <c r="R495" s="5">
        <f t="shared" si="15"/>
        <v>30</v>
      </c>
    </row>
    <row r="496" spans="1:18" x14ac:dyDescent="0.25">
      <c r="A496">
        <v>495</v>
      </c>
      <c r="B496" t="s">
        <v>13</v>
      </c>
      <c r="C496" t="s">
        <v>237</v>
      </c>
      <c r="D496" t="s">
        <v>164</v>
      </c>
      <c r="E496">
        <v>1357910395</v>
      </c>
      <c r="F496" s="1">
        <v>45923</v>
      </c>
      <c r="G496" s="1">
        <v>45923</v>
      </c>
      <c r="H496">
        <v>15601691037</v>
      </c>
      <c r="I496" s="2">
        <v>16132</v>
      </c>
      <c r="J496" s="4">
        <v>212.28</v>
      </c>
      <c r="K496" s="1">
        <v>45953</v>
      </c>
      <c r="L496" s="4">
        <v>174</v>
      </c>
      <c r="M496" s="1">
        <v>45939</v>
      </c>
      <c r="N496">
        <v>-14</v>
      </c>
      <c r="O496" s="6">
        <f t="shared" si="14"/>
        <v>-2436</v>
      </c>
      <c r="R496" s="5">
        <f t="shared" si="15"/>
        <v>30</v>
      </c>
    </row>
    <row r="497" spans="1:18" x14ac:dyDescent="0.25">
      <c r="A497">
        <v>496</v>
      </c>
      <c r="B497" t="s">
        <v>13</v>
      </c>
      <c r="C497" t="s">
        <v>237</v>
      </c>
      <c r="D497" t="s">
        <v>244</v>
      </c>
      <c r="E497">
        <v>4061550275</v>
      </c>
      <c r="F497" s="1">
        <v>45926</v>
      </c>
      <c r="G497" s="1">
        <v>45926</v>
      </c>
      <c r="H497">
        <v>15618110593</v>
      </c>
      <c r="I497">
        <v>7264000611</v>
      </c>
      <c r="J497" s="4">
        <v>100.83</v>
      </c>
      <c r="K497" s="1">
        <v>45956</v>
      </c>
      <c r="L497" s="4">
        <v>82.65</v>
      </c>
      <c r="M497" s="1">
        <v>45939</v>
      </c>
      <c r="N497">
        <v>-17</v>
      </c>
      <c r="O497" s="6">
        <f t="shared" si="14"/>
        <v>-1405.0500000000002</v>
      </c>
      <c r="R497" s="5">
        <f t="shared" si="15"/>
        <v>30</v>
      </c>
    </row>
    <row r="498" spans="1:18" x14ac:dyDescent="0.25">
      <c r="A498">
        <v>497</v>
      </c>
      <c r="B498" t="s">
        <v>13</v>
      </c>
      <c r="C498" t="s">
        <v>237</v>
      </c>
      <c r="D498" t="s">
        <v>238</v>
      </c>
      <c r="E498" t="s">
        <v>239</v>
      </c>
      <c r="F498" s="1">
        <v>45931</v>
      </c>
      <c r="G498" s="1">
        <v>45931</v>
      </c>
      <c r="H498">
        <v>15648359083</v>
      </c>
      <c r="I498" t="s">
        <v>256</v>
      </c>
      <c r="J498" s="4">
        <v>51.3</v>
      </c>
      <c r="K498" s="1">
        <v>45961</v>
      </c>
      <c r="L498" s="4">
        <v>51.3</v>
      </c>
      <c r="M498" s="1">
        <v>45945</v>
      </c>
      <c r="N498">
        <v>-16</v>
      </c>
      <c r="O498" s="6">
        <f t="shared" si="14"/>
        <v>-820.8</v>
      </c>
      <c r="R498" s="5">
        <f t="shared" si="15"/>
        <v>30</v>
      </c>
    </row>
    <row r="499" spans="1:18" x14ac:dyDescent="0.25">
      <c r="A499">
        <v>498</v>
      </c>
      <c r="B499" t="s">
        <v>13</v>
      </c>
      <c r="C499" t="s">
        <v>237</v>
      </c>
      <c r="D499" t="s">
        <v>257</v>
      </c>
      <c r="E499">
        <v>4705810150</v>
      </c>
      <c r="F499" s="1">
        <v>45932</v>
      </c>
      <c r="G499" s="1">
        <v>45932</v>
      </c>
      <c r="H499">
        <v>15665722142</v>
      </c>
      <c r="I499" t="s">
        <v>258</v>
      </c>
      <c r="J499" s="4">
        <v>671</v>
      </c>
      <c r="K499" s="1">
        <v>45962</v>
      </c>
      <c r="L499" s="4">
        <v>550</v>
      </c>
      <c r="M499" s="1">
        <v>45951</v>
      </c>
      <c r="N499">
        <v>-11</v>
      </c>
      <c r="O499" s="6">
        <f t="shared" si="14"/>
        <v>-6050</v>
      </c>
      <c r="R499" s="5">
        <f t="shared" si="15"/>
        <v>30</v>
      </c>
    </row>
    <row r="500" spans="1:18" x14ac:dyDescent="0.25">
      <c r="A500">
        <v>499</v>
      </c>
      <c r="B500" t="s">
        <v>13</v>
      </c>
      <c r="C500" t="s">
        <v>237</v>
      </c>
      <c r="D500" t="s">
        <v>248</v>
      </c>
      <c r="E500">
        <v>2188540393</v>
      </c>
      <c r="F500" s="1">
        <v>45932</v>
      </c>
      <c r="G500" s="1">
        <v>45932</v>
      </c>
      <c r="H500">
        <v>15668367534</v>
      </c>
      <c r="I500" t="s">
        <v>259</v>
      </c>
      <c r="J500" s="4">
        <v>158.6</v>
      </c>
      <c r="K500" s="1">
        <v>45962</v>
      </c>
      <c r="L500" s="4">
        <v>130</v>
      </c>
      <c r="M500" s="1">
        <v>45950</v>
      </c>
      <c r="N500">
        <v>-12</v>
      </c>
      <c r="O500" s="6">
        <f t="shared" si="14"/>
        <v>-1560</v>
      </c>
      <c r="R500" s="5">
        <f t="shared" si="15"/>
        <v>30</v>
      </c>
    </row>
    <row r="501" spans="1:18" x14ac:dyDescent="0.25">
      <c r="A501">
        <v>500</v>
      </c>
      <c r="B501" t="s">
        <v>13</v>
      </c>
      <c r="C501" t="s">
        <v>237</v>
      </c>
      <c r="D501" t="s">
        <v>260</v>
      </c>
      <c r="E501">
        <v>4234970152</v>
      </c>
      <c r="F501" s="1">
        <v>45933</v>
      </c>
      <c r="G501" s="1">
        <v>45933</v>
      </c>
      <c r="H501">
        <v>15676716499</v>
      </c>
      <c r="I501">
        <v>1433</v>
      </c>
      <c r="J501" s="4">
        <v>730</v>
      </c>
      <c r="K501" s="1">
        <v>45963</v>
      </c>
      <c r="L501" s="4">
        <v>730</v>
      </c>
      <c r="M501" s="1">
        <v>45943</v>
      </c>
      <c r="N501">
        <v>-20</v>
      </c>
      <c r="O501" s="6">
        <f t="shared" si="14"/>
        <v>-14600</v>
      </c>
      <c r="R501" s="5">
        <f t="shared" si="15"/>
        <v>30</v>
      </c>
    </row>
    <row r="502" spans="1:18" x14ac:dyDescent="0.25">
      <c r="A502">
        <v>501</v>
      </c>
      <c r="B502" t="s">
        <v>13</v>
      </c>
      <c r="C502" t="s">
        <v>237</v>
      </c>
      <c r="D502" t="s">
        <v>261</v>
      </c>
      <c r="E502" t="s">
        <v>262</v>
      </c>
      <c r="F502" s="1">
        <v>45937</v>
      </c>
      <c r="G502" s="1">
        <v>45937</v>
      </c>
      <c r="H502">
        <v>15703744054</v>
      </c>
      <c r="I502">
        <v>283</v>
      </c>
      <c r="J502" s="4">
        <v>485.56</v>
      </c>
      <c r="K502" s="1">
        <v>45967</v>
      </c>
      <c r="L502" s="4">
        <v>398</v>
      </c>
      <c r="M502" s="1">
        <v>45951</v>
      </c>
      <c r="N502">
        <v>-16</v>
      </c>
      <c r="O502" s="6">
        <f t="shared" si="14"/>
        <v>-6368</v>
      </c>
      <c r="R502" s="5">
        <f t="shared" si="15"/>
        <v>30</v>
      </c>
    </row>
    <row r="503" spans="1:18" x14ac:dyDescent="0.25">
      <c r="A503">
        <v>502</v>
      </c>
      <c r="B503" t="s">
        <v>13</v>
      </c>
      <c r="C503" t="s">
        <v>237</v>
      </c>
      <c r="D503" t="s">
        <v>263</v>
      </c>
      <c r="E503">
        <v>2444770396</v>
      </c>
      <c r="F503" s="1">
        <v>45937</v>
      </c>
      <c r="G503" s="1">
        <v>45937</v>
      </c>
      <c r="H503">
        <v>15703796815</v>
      </c>
      <c r="I503">
        <v>20</v>
      </c>
      <c r="J503" s="4">
        <v>2800</v>
      </c>
      <c r="K503" s="1">
        <v>45967</v>
      </c>
      <c r="L503" s="4">
        <v>2800</v>
      </c>
      <c r="M503" s="1">
        <v>45951</v>
      </c>
      <c r="N503">
        <v>-16</v>
      </c>
      <c r="O503" s="6">
        <f t="shared" si="14"/>
        <v>-44800</v>
      </c>
      <c r="R503" s="5">
        <f t="shared" si="15"/>
        <v>30</v>
      </c>
    </row>
    <row r="504" spans="1:18" x14ac:dyDescent="0.25">
      <c r="A504">
        <v>503</v>
      </c>
      <c r="B504" t="s">
        <v>13</v>
      </c>
      <c r="C504" t="s">
        <v>237</v>
      </c>
      <c r="D504" t="s">
        <v>197</v>
      </c>
      <c r="E504">
        <v>424610582</v>
      </c>
      <c r="F504" s="1">
        <v>45943</v>
      </c>
      <c r="G504" s="1">
        <v>45943</v>
      </c>
      <c r="H504">
        <v>15765717806</v>
      </c>
      <c r="I504" t="s">
        <v>264</v>
      </c>
      <c r="J504" s="4">
        <v>559.65</v>
      </c>
      <c r="K504" s="1">
        <v>45973</v>
      </c>
      <c r="L504" s="4">
        <v>458.73</v>
      </c>
      <c r="M504" s="1">
        <v>45951</v>
      </c>
      <c r="N504">
        <v>-22</v>
      </c>
      <c r="O504" s="6">
        <f t="shared" si="14"/>
        <v>-10092.060000000001</v>
      </c>
      <c r="R504" s="5">
        <f t="shared" si="15"/>
        <v>30</v>
      </c>
    </row>
    <row r="505" spans="1:18" x14ac:dyDescent="0.25">
      <c r="A505">
        <v>504</v>
      </c>
      <c r="B505" t="s">
        <v>13</v>
      </c>
      <c r="C505" t="s">
        <v>237</v>
      </c>
      <c r="D505" t="s">
        <v>257</v>
      </c>
      <c r="E505">
        <v>4705810150</v>
      </c>
      <c r="F505" s="1">
        <v>45965</v>
      </c>
      <c r="G505" s="1">
        <v>45965</v>
      </c>
      <c r="H505">
        <v>15910834150</v>
      </c>
      <c r="I505" t="s">
        <v>265</v>
      </c>
      <c r="J505" s="4">
        <v>793</v>
      </c>
      <c r="K505" s="1">
        <v>45995</v>
      </c>
      <c r="L505" s="4">
        <v>650</v>
      </c>
      <c r="M505" s="1">
        <v>45968</v>
      </c>
      <c r="N505">
        <v>-27</v>
      </c>
      <c r="O505" s="6">
        <f t="shared" si="14"/>
        <v>-17550</v>
      </c>
      <c r="R505" s="5">
        <f t="shared" si="15"/>
        <v>30</v>
      </c>
    </row>
    <row r="506" spans="1:18" x14ac:dyDescent="0.25">
      <c r="A506">
        <v>505</v>
      </c>
      <c r="B506" t="s">
        <v>13</v>
      </c>
      <c r="C506" t="s">
        <v>237</v>
      </c>
      <c r="D506" t="s">
        <v>266</v>
      </c>
      <c r="E506">
        <v>2798950396</v>
      </c>
      <c r="F506" s="1">
        <v>45966</v>
      </c>
      <c r="G506" s="1">
        <v>45966</v>
      </c>
      <c r="H506">
        <v>15922767082</v>
      </c>
      <c r="I506" t="s">
        <v>267</v>
      </c>
      <c r="J506" s="4">
        <v>568.52</v>
      </c>
      <c r="K506" s="1">
        <v>45996</v>
      </c>
      <c r="L506" s="4">
        <v>466</v>
      </c>
      <c r="M506" s="1">
        <v>45973</v>
      </c>
      <c r="N506">
        <v>-23</v>
      </c>
      <c r="O506" s="6">
        <f t="shared" si="14"/>
        <v>-10718</v>
      </c>
      <c r="R506" s="5">
        <f t="shared" si="15"/>
        <v>30</v>
      </c>
    </row>
    <row r="507" spans="1:18" x14ac:dyDescent="0.25">
      <c r="A507">
        <v>506</v>
      </c>
      <c r="B507" t="s">
        <v>13</v>
      </c>
      <c r="C507" t="s">
        <v>237</v>
      </c>
      <c r="D507" t="s">
        <v>241</v>
      </c>
      <c r="E507" t="s">
        <v>242</v>
      </c>
      <c r="F507" s="1">
        <v>45966</v>
      </c>
      <c r="G507" s="1">
        <v>45966</v>
      </c>
      <c r="H507">
        <v>15923302704</v>
      </c>
      <c r="I507" t="s">
        <v>268</v>
      </c>
      <c r="J507" s="4">
        <v>366</v>
      </c>
      <c r="K507" s="1">
        <v>45996</v>
      </c>
      <c r="L507" s="4">
        <v>270.49</v>
      </c>
      <c r="M507" s="1">
        <v>46014</v>
      </c>
      <c r="N507">
        <v>18</v>
      </c>
      <c r="O507" s="6">
        <f t="shared" si="14"/>
        <v>4868.82</v>
      </c>
      <c r="R507" s="5">
        <f t="shared" si="15"/>
        <v>30</v>
      </c>
    </row>
    <row r="508" spans="1:18" x14ac:dyDescent="0.25">
      <c r="A508">
        <v>507</v>
      </c>
      <c r="B508" t="s">
        <v>13</v>
      </c>
      <c r="C508" t="s">
        <v>237</v>
      </c>
      <c r="D508" t="s">
        <v>269</v>
      </c>
      <c r="E508">
        <v>1108930395</v>
      </c>
      <c r="F508" s="1">
        <v>45966</v>
      </c>
      <c r="G508" s="1">
        <v>45966</v>
      </c>
      <c r="H508">
        <v>15925467760</v>
      </c>
      <c r="I508" t="s">
        <v>270</v>
      </c>
      <c r="J508" s="4">
        <v>366</v>
      </c>
      <c r="K508" s="1">
        <v>45996</v>
      </c>
      <c r="L508" s="4">
        <v>300</v>
      </c>
      <c r="M508" s="1">
        <v>45973</v>
      </c>
      <c r="N508">
        <v>-23</v>
      </c>
      <c r="O508" s="6">
        <f t="shared" si="14"/>
        <v>-6900</v>
      </c>
      <c r="R508" s="5">
        <f t="shared" si="15"/>
        <v>30</v>
      </c>
    </row>
    <row r="509" spans="1:18" x14ac:dyDescent="0.25">
      <c r="A509">
        <v>508</v>
      </c>
      <c r="B509" t="s">
        <v>13</v>
      </c>
      <c r="C509" t="s">
        <v>237</v>
      </c>
      <c r="D509" t="s">
        <v>271</v>
      </c>
      <c r="E509">
        <v>326930377</v>
      </c>
      <c r="F509" s="1">
        <v>45967</v>
      </c>
      <c r="G509" s="1">
        <v>45967</v>
      </c>
      <c r="H509">
        <v>15930171444</v>
      </c>
      <c r="I509" t="s">
        <v>272</v>
      </c>
      <c r="J509" s="4">
        <v>760.06</v>
      </c>
      <c r="K509" s="1">
        <v>45997</v>
      </c>
      <c r="L509" s="4">
        <v>623</v>
      </c>
      <c r="M509" s="1">
        <v>45980</v>
      </c>
      <c r="N509">
        <v>-17</v>
      </c>
      <c r="O509" s="6">
        <f t="shared" si="14"/>
        <v>-10591</v>
      </c>
      <c r="R509" s="5">
        <f t="shared" si="15"/>
        <v>30</v>
      </c>
    </row>
    <row r="510" spans="1:18" x14ac:dyDescent="0.25">
      <c r="A510">
        <v>509</v>
      </c>
      <c r="B510" t="s">
        <v>13</v>
      </c>
      <c r="C510" t="s">
        <v>237</v>
      </c>
      <c r="D510" t="s">
        <v>273</v>
      </c>
      <c r="E510">
        <v>487350399</v>
      </c>
      <c r="F510" s="1">
        <v>45967</v>
      </c>
      <c r="G510" s="1">
        <v>45967</v>
      </c>
      <c r="H510">
        <v>15933407645</v>
      </c>
      <c r="I510" t="s">
        <v>274</v>
      </c>
      <c r="J510" s="4">
        <v>1337.8</v>
      </c>
      <c r="K510" s="1">
        <v>45997</v>
      </c>
      <c r="L510" s="4">
        <v>1337.8</v>
      </c>
      <c r="M510" s="1">
        <v>46014</v>
      </c>
      <c r="N510">
        <v>17</v>
      </c>
      <c r="O510" s="6">
        <f t="shared" si="14"/>
        <v>22742.6</v>
      </c>
      <c r="R510" s="5">
        <f t="shared" si="15"/>
        <v>30</v>
      </c>
    </row>
    <row r="511" spans="1:18" x14ac:dyDescent="0.25">
      <c r="A511">
        <v>510</v>
      </c>
      <c r="B511" t="s">
        <v>13</v>
      </c>
      <c r="C511" t="s">
        <v>237</v>
      </c>
      <c r="D511" t="s">
        <v>275</v>
      </c>
      <c r="E511">
        <v>1181910454</v>
      </c>
      <c r="F511" s="1">
        <v>45973</v>
      </c>
      <c r="G511" s="1">
        <v>45973</v>
      </c>
      <c r="H511">
        <v>15973851097</v>
      </c>
      <c r="I511">
        <v>260</v>
      </c>
      <c r="J511" s="4">
        <v>366</v>
      </c>
      <c r="K511" s="1">
        <v>46003</v>
      </c>
      <c r="L511" s="4">
        <v>300</v>
      </c>
      <c r="M511" s="1">
        <v>45980</v>
      </c>
      <c r="N511">
        <v>-23</v>
      </c>
      <c r="O511" s="6">
        <f t="shared" si="14"/>
        <v>-6900</v>
      </c>
      <c r="R511" s="5">
        <f t="shared" si="15"/>
        <v>30</v>
      </c>
    </row>
    <row r="512" spans="1:18" x14ac:dyDescent="0.25">
      <c r="A512">
        <v>511</v>
      </c>
      <c r="B512" t="s">
        <v>13</v>
      </c>
      <c r="C512" t="s">
        <v>237</v>
      </c>
      <c r="D512" t="s">
        <v>197</v>
      </c>
      <c r="E512">
        <v>424610582</v>
      </c>
      <c r="F512" s="1">
        <v>45974</v>
      </c>
      <c r="G512" s="1">
        <v>45974</v>
      </c>
      <c r="H512">
        <v>15991026233</v>
      </c>
      <c r="I512" t="s">
        <v>276</v>
      </c>
      <c r="J512" s="4">
        <v>559.65</v>
      </c>
      <c r="K512" s="1">
        <v>46004</v>
      </c>
      <c r="L512" s="4">
        <v>458.73</v>
      </c>
      <c r="M512" s="1">
        <v>45982</v>
      </c>
      <c r="N512">
        <v>-22</v>
      </c>
      <c r="O512" s="6">
        <f t="shared" si="14"/>
        <v>-10092.060000000001</v>
      </c>
      <c r="R512" s="5">
        <f t="shared" si="15"/>
        <v>30</v>
      </c>
    </row>
    <row r="513" spans="1:18" x14ac:dyDescent="0.25">
      <c r="A513">
        <v>512</v>
      </c>
      <c r="B513" t="s">
        <v>13</v>
      </c>
      <c r="C513" t="s">
        <v>237</v>
      </c>
      <c r="D513" t="s">
        <v>277</v>
      </c>
      <c r="E513" t="s">
        <v>278</v>
      </c>
      <c r="F513" s="1">
        <v>45981</v>
      </c>
      <c r="G513" s="1">
        <v>45981</v>
      </c>
      <c r="H513">
        <v>16046354340</v>
      </c>
      <c r="I513" s="3">
        <v>46176</v>
      </c>
      <c r="J513" s="4">
        <v>514.72</v>
      </c>
      <c r="K513" s="1">
        <v>46011</v>
      </c>
      <c r="L513" s="4">
        <v>421.9</v>
      </c>
      <c r="M513" s="1">
        <v>46009</v>
      </c>
      <c r="N513">
        <v>-2</v>
      </c>
      <c r="O513" s="6">
        <f t="shared" si="14"/>
        <v>-843.8</v>
      </c>
      <c r="R513" s="5">
        <f t="shared" si="15"/>
        <v>30</v>
      </c>
    </row>
    <row r="514" spans="1:18" x14ac:dyDescent="0.25">
      <c r="A514">
        <v>513</v>
      </c>
      <c r="B514" t="s">
        <v>13</v>
      </c>
      <c r="C514" t="s">
        <v>237</v>
      </c>
      <c r="D514" t="s">
        <v>255</v>
      </c>
      <c r="E514">
        <v>3382360406</v>
      </c>
      <c r="F514" s="1">
        <v>45989</v>
      </c>
      <c r="G514" s="1">
        <v>45989</v>
      </c>
      <c r="H514">
        <v>16096565374</v>
      </c>
      <c r="I514">
        <v>148</v>
      </c>
      <c r="J514" s="4">
        <v>427</v>
      </c>
      <c r="K514" s="1">
        <v>46019</v>
      </c>
      <c r="L514" s="4">
        <v>350</v>
      </c>
      <c r="M514" s="1">
        <v>46009</v>
      </c>
      <c r="N514">
        <v>-10</v>
      </c>
      <c r="O514" s="6">
        <f t="shared" si="14"/>
        <v>-3500</v>
      </c>
      <c r="R514" s="5">
        <f t="shared" si="15"/>
        <v>30</v>
      </c>
    </row>
    <row r="515" spans="1:18" x14ac:dyDescent="0.25">
      <c r="A515">
        <v>514</v>
      </c>
      <c r="B515" t="s">
        <v>13</v>
      </c>
      <c r="C515" t="s">
        <v>237</v>
      </c>
      <c r="D515" t="s">
        <v>238</v>
      </c>
      <c r="E515" t="s">
        <v>239</v>
      </c>
      <c r="F515" s="1">
        <v>45992</v>
      </c>
      <c r="G515" s="1">
        <v>45992</v>
      </c>
      <c r="H515">
        <v>16115506389</v>
      </c>
      <c r="I515" t="s">
        <v>279</v>
      </c>
      <c r="J515" s="4">
        <v>57.1</v>
      </c>
      <c r="K515" s="1">
        <v>46022</v>
      </c>
      <c r="L515" s="4">
        <v>57.1</v>
      </c>
      <c r="M515" s="1">
        <v>46009</v>
      </c>
      <c r="N515">
        <v>-13</v>
      </c>
      <c r="O515" s="6">
        <f t="shared" ref="O515:O578" si="16">N515*L515</f>
        <v>-742.30000000000007</v>
      </c>
      <c r="R515" s="5">
        <f t="shared" ref="R515:R578" si="17">+K515-G515</f>
        <v>30</v>
      </c>
    </row>
    <row r="516" spans="1:18" x14ac:dyDescent="0.25">
      <c r="A516">
        <v>515</v>
      </c>
      <c r="B516" t="s">
        <v>13</v>
      </c>
      <c r="C516" t="s">
        <v>237</v>
      </c>
      <c r="D516" t="s">
        <v>280</v>
      </c>
      <c r="E516">
        <v>4378970406</v>
      </c>
      <c r="F516" s="1">
        <v>45994</v>
      </c>
      <c r="G516" s="1">
        <v>45994</v>
      </c>
      <c r="H516">
        <v>16136303477</v>
      </c>
      <c r="I516">
        <v>9</v>
      </c>
      <c r="J516" s="4">
        <v>556.19000000000005</v>
      </c>
      <c r="K516" s="1">
        <v>46024</v>
      </c>
      <c r="L516" s="4">
        <v>527.11</v>
      </c>
      <c r="M516" s="1">
        <v>46000</v>
      </c>
      <c r="N516">
        <v>-24</v>
      </c>
      <c r="O516" s="6">
        <f t="shared" si="16"/>
        <v>-12650.64</v>
      </c>
      <c r="R516" s="5">
        <f t="shared" si="17"/>
        <v>30</v>
      </c>
    </row>
    <row r="517" spans="1:18" x14ac:dyDescent="0.25">
      <c r="A517">
        <v>516</v>
      </c>
      <c r="B517" t="s">
        <v>13</v>
      </c>
      <c r="C517" t="s">
        <v>237</v>
      </c>
      <c r="D517" t="s">
        <v>197</v>
      </c>
      <c r="E517">
        <v>424610582</v>
      </c>
      <c r="F517" s="1">
        <v>45995</v>
      </c>
      <c r="G517" s="1">
        <v>45995</v>
      </c>
      <c r="H517">
        <v>16155157773</v>
      </c>
      <c r="I517" t="s">
        <v>281</v>
      </c>
      <c r="J517" s="4">
        <v>559.65</v>
      </c>
      <c r="K517" s="1">
        <v>46025</v>
      </c>
      <c r="L517" s="4">
        <v>458.73</v>
      </c>
      <c r="M517" s="1">
        <v>46009</v>
      </c>
      <c r="N517">
        <v>-16</v>
      </c>
      <c r="O517" s="6">
        <f t="shared" si="16"/>
        <v>-7339.68</v>
      </c>
      <c r="R517" s="5">
        <f t="shared" si="17"/>
        <v>30</v>
      </c>
    </row>
    <row r="518" spans="1:18" x14ac:dyDescent="0.25">
      <c r="A518">
        <v>517</v>
      </c>
      <c r="B518" t="s">
        <v>13</v>
      </c>
      <c r="C518" t="s">
        <v>237</v>
      </c>
      <c r="D518" t="s">
        <v>282</v>
      </c>
      <c r="E518">
        <v>1311390098</v>
      </c>
      <c r="F518" s="1">
        <v>46000</v>
      </c>
      <c r="G518" s="1">
        <v>46000</v>
      </c>
      <c r="H518">
        <v>16183997793</v>
      </c>
      <c r="I518">
        <v>90</v>
      </c>
      <c r="J518" s="4">
        <v>400.16</v>
      </c>
      <c r="K518" s="1">
        <v>46030</v>
      </c>
      <c r="L518" s="4">
        <v>400.16</v>
      </c>
      <c r="M518" s="1">
        <v>46009</v>
      </c>
      <c r="N518">
        <v>-21</v>
      </c>
      <c r="O518" s="6">
        <f t="shared" si="16"/>
        <v>-8403.36</v>
      </c>
      <c r="R518" s="5">
        <f t="shared" si="17"/>
        <v>30</v>
      </c>
    </row>
    <row r="519" spans="1:18" x14ac:dyDescent="0.25">
      <c r="A519">
        <v>518</v>
      </c>
      <c r="B519" t="s">
        <v>13</v>
      </c>
      <c r="C519" t="s">
        <v>237</v>
      </c>
      <c r="D519" t="s">
        <v>273</v>
      </c>
      <c r="E519">
        <v>487350399</v>
      </c>
      <c r="F519" s="1">
        <v>46006</v>
      </c>
      <c r="G519" s="1">
        <v>46006</v>
      </c>
      <c r="H519">
        <v>16243281074</v>
      </c>
      <c r="I519" t="s">
        <v>283</v>
      </c>
      <c r="J519" s="4">
        <v>1337.8</v>
      </c>
      <c r="K519" s="1">
        <v>46036</v>
      </c>
      <c r="L519" s="4">
        <v>1337.8</v>
      </c>
      <c r="M519" s="1">
        <v>46014</v>
      </c>
      <c r="N519">
        <v>-22</v>
      </c>
      <c r="O519" s="6">
        <f t="shared" si="16"/>
        <v>-29431.599999999999</v>
      </c>
      <c r="R519" s="5">
        <f t="shared" si="17"/>
        <v>30</v>
      </c>
    </row>
    <row r="520" spans="1:18" x14ac:dyDescent="0.25">
      <c r="A520">
        <v>519</v>
      </c>
      <c r="B520" t="s">
        <v>13</v>
      </c>
      <c r="C520" t="s">
        <v>284</v>
      </c>
      <c r="D520" t="s">
        <v>285</v>
      </c>
      <c r="E520">
        <v>4065690374</v>
      </c>
      <c r="F520" s="1">
        <v>45957</v>
      </c>
      <c r="G520" s="1">
        <v>45957</v>
      </c>
      <c r="H520">
        <v>15852214692</v>
      </c>
      <c r="I520" t="s">
        <v>286</v>
      </c>
      <c r="J520" s="4">
        <v>7686</v>
      </c>
      <c r="K520" s="1">
        <v>45987</v>
      </c>
      <c r="L520" s="4">
        <v>6300</v>
      </c>
      <c r="M520" s="1">
        <v>45968</v>
      </c>
      <c r="N520">
        <v>-19</v>
      </c>
      <c r="O520" s="6">
        <f t="shared" si="16"/>
        <v>-119700</v>
      </c>
      <c r="R520" s="5">
        <f t="shared" si="17"/>
        <v>30</v>
      </c>
    </row>
    <row r="521" spans="1:18" x14ac:dyDescent="0.25">
      <c r="A521">
        <v>520</v>
      </c>
      <c r="B521" t="s">
        <v>13</v>
      </c>
      <c r="C521" t="s">
        <v>287</v>
      </c>
      <c r="D521" t="s">
        <v>98</v>
      </c>
      <c r="E521">
        <v>5779711000</v>
      </c>
      <c r="F521" s="1">
        <v>45929</v>
      </c>
      <c r="G521" s="1">
        <v>45929</v>
      </c>
      <c r="H521">
        <v>15632037839</v>
      </c>
      <c r="I521">
        <v>925900018667</v>
      </c>
      <c r="J521" s="4">
        <v>23</v>
      </c>
      <c r="K521" s="1">
        <v>45959</v>
      </c>
      <c r="L521" s="4">
        <v>18.850000000000001</v>
      </c>
      <c r="M521" s="1">
        <v>45960</v>
      </c>
      <c r="N521">
        <v>1</v>
      </c>
      <c r="O521" s="6">
        <f t="shared" si="16"/>
        <v>18.850000000000001</v>
      </c>
      <c r="R521" s="5">
        <f t="shared" si="17"/>
        <v>30</v>
      </c>
    </row>
    <row r="522" spans="1:18" x14ac:dyDescent="0.25">
      <c r="A522">
        <v>521</v>
      </c>
      <c r="B522" t="s">
        <v>13</v>
      </c>
      <c r="C522" t="s">
        <v>288</v>
      </c>
      <c r="D522" t="s">
        <v>289</v>
      </c>
      <c r="E522">
        <v>934720384</v>
      </c>
      <c r="F522" s="1">
        <v>45860</v>
      </c>
      <c r="G522" s="1">
        <v>45860</v>
      </c>
      <c r="H522">
        <v>15187856898</v>
      </c>
      <c r="I522" t="s">
        <v>290</v>
      </c>
      <c r="J522" s="4">
        <v>1633.68</v>
      </c>
      <c r="K522" s="1">
        <v>45890</v>
      </c>
      <c r="L522" s="4">
        <v>1633.68</v>
      </c>
      <c r="M522" s="1">
        <v>45938</v>
      </c>
      <c r="N522">
        <v>48</v>
      </c>
      <c r="O522" s="6">
        <f t="shared" si="16"/>
        <v>78416.639999999999</v>
      </c>
      <c r="R522" s="5">
        <f t="shared" si="17"/>
        <v>30</v>
      </c>
    </row>
    <row r="523" spans="1:18" x14ac:dyDescent="0.25">
      <c r="A523">
        <v>522</v>
      </c>
      <c r="B523" t="s">
        <v>13</v>
      </c>
      <c r="C523" t="s">
        <v>288</v>
      </c>
      <c r="D523" t="s">
        <v>289</v>
      </c>
      <c r="E523">
        <v>934720384</v>
      </c>
      <c r="F523" s="1">
        <v>45953</v>
      </c>
      <c r="G523" s="1">
        <v>45953</v>
      </c>
      <c r="H523">
        <v>15834023477</v>
      </c>
      <c r="I523" t="s">
        <v>291</v>
      </c>
      <c r="J523" s="4">
        <v>1573.65</v>
      </c>
      <c r="K523" s="1">
        <v>45983</v>
      </c>
      <c r="L523" s="4">
        <v>1573.65</v>
      </c>
      <c r="M523" s="1">
        <v>45960</v>
      </c>
      <c r="N523">
        <v>-23</v>
      </c>
      <c r="O523" s="6">
        <f t="shared" si="16"/>
        <v>-36193.950000000004</v>
      </c>
      <c r="R523" s="5">
        <f t="shared" si="17"/>
        <v>30</v>
      </c>
    </row>
    <row r="524" spans="1:18" x14ac:dyDescent="0.25">
      <c r="A524">
        <v>523</v>
      </c>
      <c r="B524" t="s">
        <v>13</v>
      </c>
      <c r="C524" t="s">
        <v>292</v>
      </c>
      <c r="D524" t="s">
        <v>293</v>
      </c>
      <c r="E524">
        <v>2475340408</v>
      </c>
      <c r="F524" s="1">
        <v>45917</v>
      </c>
      <c r="G524" s="1">
        <v>45917</v>
      </c>
      <c r="H524">
        <v>15571689649</v>
      </c>
      <c r="I524" t="s">
        <v>294</v>
      </c>
      <c r="J524" s="4">
        <v>3238.77</v>
      </c>
      <c r="K524" s="1">
        <v>45947</v>
      </c>
      <c r="L524" s="4">
        <v>2654.73</v>
      </c>
      <c r="M524" s="1">
        <v>45931</v>
      </c>
      <c r="N524">
        <v>-16</v>
      </c>
      <c r="O524" s="6">
        <f t="shared" si="16"/>
        <v>-42475.68</v>
      </c>
      <c r="R524" s="5">
        <f t="shared" si="17"/>
        <v>30</v>
      </c>
    </row>
    <row r="525" spans="1:18" x14ac:dyDescent="0.25">
      <c r="A525">
        <v>524</v>
      </c>
      <c r="B525" t="s">
        <v>13</v>
      </c>
      <c r="C525" t="s">
        <v>292</v>
      </c>
      <c r="D525" t="s">
        <v>293</v>
      </c>
      <c r="E525">
        <v>2475340408</v>
      </c>
      <c r="F525" s="1">
        <v>45917</v>
      </c>
      <c r="G525" s="1">
        <v>45917</v>
      </c>
      <c r="H525">
        <v>15571694752</v>
      </c>
      <c r="I525" t="s">
        <v>295</v>
      </c>
      <c r="J525" s="4">
        <v>3734.12</v>
      </c>
      <c r="K525" s="1">
        <v>45947</v>
      </c>
      <c r="L525" s="4">
        <v>3060.75</v>
      </c>
      <c r="M525" s="1">
        <v>45931</v>
      </c>
      <c r="N525">
        <v>-16</v>
      </c>
      <c r="O525" s="6">
        <f t="shared" si="16"/>
        <v>-48972</v>
      </c>
      <c r="R525" s="5">
        <f t="shared" si="17"/>
        <v>30</v>
      </c>
    </row>
    <row r="526" spans="1:18" x14ac:dyDescent="0.25">
      <c r="A526">
        <v>525</v>
      </c>
      <c r="B526" t="s">
        <v>13</v>
      </c>
      <c r="C526" t="s">
        <v>292</v>
      </c>
      <c r="D526" t="s">
        <v>296</v>
      </c>
      <c r="E526">
        <v>2107730398</v>
      </c>
      <c r="F526" s="1">
        <v>45937</v>
      </c>
      <c r="G526" s="1">
        <v>45937</v>
      </c>
      <c r="H526">
        <v>15703027432</v>
      </c>
      <c r="I526" t="s">
        <v>297</v>
      </c>
      <c r="J526" s="4">
        <v>146.4</v>
      </c>
      <c r="K526" s="1">
        <v>45967</v>
      </c>
      <c r="L526" s="4">
        <v>120</v>
      </c>
      <c r="M526" s="1">
        <v>45951</v>
      </c>
      <c r="N526">
        <v>-16</v>
      </c>
      <c r="O526" s="6">
        <f t="shared" si="16"/>
        <v>-1920</v>
      </c>
      <c r="R526" s="5">
        <f t="shared" si="17"/>
        <v>30</v>
      </c>
    </row>
    <row r="527" spans="1:18" x14ac:dyDescent="0.25">
      <c r="A527">
        <v>526</v>
      </c>
      <c r="B527" t="s">
        <v>13</v>
      </c>
      <c r="C527" t="s">
        <v>292</v>
      </c>
      <c r="D527" t="s">
        <v>296</v>
      </c>
      <c r="E527">
        <v>2107730398</v>
      </c>
      <c r="F527" s="1">
        <v>45937</v>
      </c>
      <c r="G527" s="1">
        <v>45937</v>
      </c>
      <c r="H527">
        <v>15703066944</v>
      </c>
      <c r="I527" t="s">
        <v>298</v>
      </c>
      <c r="J527" s="4">
        <v>128.1</v>
      </c>
      <c r="K527" s="1">
        <v>45967</v>
      </c>
      <c r="L527" s="4">
        <v>105</v>
      </c>
      <c r="M527" s="1">
        <v>45951</v>
      </c>
      <c r="N527">
        <v>-16</v>
      </c>
      <c r="O527" s="6">
        <f t="shared" si="16"/>
        <v>-1680</v>
      </c>
      <c r="R527" s="5">
        <f t="shared" si="17"/>
        <v>30</v>
      </c>
    </row>
    <row r="528" spans="1:18" x14ac:dyDescent="0.25">
      <c r="A528">
        <v>527</v>
      </c>
      <c r="B528" t="s">
        <v>13</v>
      </c>
      <c r="C528" t="s">
        <v>292</v>
      </c>
      <c r="D528" t="s">
        <v>293</v>
      </c>
      <c r="E528">
        <v>2475340408</v>
      </c>
      <c r="F528" s="1">
        <v>45947</v>
      </c>
      <c r="G528" s="1">
        <v>45947</v>
      </c>
      <c r="H528">
        <v>15804484691</v>
      </c>
      <c r="I528" t="s">
        <v>299</v>
      </c>
      <c r="J528" s="4">
        <v>3734.12</v>
      </c>
      <c r="K528" s="1">
        <v>45977</v>
      </c>
      <c r="L528" s="4">
        <v>3060.75</v>
      </c>
      <c r="M528" s="1">
        <v>45957</v>
      </c>
      <c r="N528">
        <v>-20</v>
      </c>
      <c r="O528" s="6">
        <f t="shared" si="16"/>
        <v>-61215</v>
      </c>
      <c r="R528" s="5">
        <f t="shared" si="17"/>
        <v>30</v>
      </c>
    </row>
    <row r="529" spans="1:18" x14ac:dyDescent="0.25">
      <c r="A529">
        <v>528</v>
      </c>
      <c r="B529" t="s">
        <v>13</v>
      </c>
      <c r="C529" t="s">
        <v>292</v>
      </c>
      <c r="D529" t="s">
        <v>293</v>
      </c>
      <c r="E529">
        <v>2475340408</v>
      </c>
      <c r="F529" s="1">
        <v>45947</v>
      </c>
      <c r="G529" s="1">
        <v>45947</v>
      </c>
      <c r="H529">
        <v>15804496271</v>
      </c>
      <c r="I529" t="s">
        <v>300</v>
      </c>
      <c r="J529" s="4">
        <v>2574.48</v>
      </c>
      <c r="K529" s="1">
        <v>45977</v>
      </c>
      <c r="L529" s="4">
        <v>2110.23</v>
      </c>
      <c r="M529" s="1">
        <v>45957</v>
      </c>
      <c r="N529">
        <v>-20</v>
      </c>
      <c r="O529" s="6">
        <f t="shared" si="16"/>
        <v>-42204.6</v>
      </c>
      <c r="R529" s="5">
        <f t="shared" si="17"/>
        <v>30</v>
      </c>
    </row>
    <row r="530" spans="1:18" x14ac:dyDescent="0.25">
      <c r="A530">
        <v>529</v>
      </c>
      <c r="B530" t="s">
        <v>13</v>
      </c>
      <c r="C530" t="s">
        <v>292</v>
      </c>
      <c r="D530" t="s">
        <v>301</v>
      </c>
      <c r="E530">
        <v>2356480398</v>
      </c>
      <c r="F530" s="1">
        <v>45965</v>
      </c>
      <c r="G530" s="1">
        <v>45965</v>
      </c>
      <c r="H530">
        <v>15914062269</v>
      </c>
      <c r="I530">
        <v>4705</v>
      </c>
      <c r="J530" s="4">
        <v>85.4</v>
      </c>
      <c r="K530" s="1">
        <v>45995</v>
      </c>
      <c r="L530" s="4">
        <v>70</v>
      </c>
      <c r="M530" s="1">
        <v>45968</v>
      </c>
      <c r="N530">
        <v>-27</v>
      </c>
      <c r="O530" s="6">
        <f t="shared" si="16"/>
        <v>-1890</v>
      </c>
      <c r="R530" s="5">
        <f t="shared" si="17"/>
        <v>30</v>
      </c>
    </row>
    <row r="531" spans="1:18" x14ac:dyDescent="0.25">
      <c r="A531">
        <v>530</v>
      </c>
      <c r="B531" t="s">
        <v>13</v>
      </c>
      <c r="C531" t="s">
        <v>292</v>
      </c>
      <c r="D531" t="s">
        <v>296</v>
      </c>
      <c r="E531">
        <v>2107730398</v>
      </c>
      <c r="F531" s="1">
        <v>45968</v>
      </c>
      <c r="G531" s="1">
        <v>45968</v>
      </c>
      <c r="H531">
        <v>15941842401</v>
      </c>
      <c r="I531" t="s">
        <v>302</v>
      </c>
      <c r="J531" s="4">
        <v>439.2</v>
      </c>
      <c r="K531" s="1">
        <v>45998</v>
      </c>
      <c r="L531" s="4">
        <v>360</v>
      </c>
      <c r="M531" s="1">
        <v>45980</v>
      </c>
      <c r="N531">
        <v>-18</v>
      </c>
      <c r="O531" s="6">
        <f t="shared" si="16"/>
        <v>-6480</v>
      </c>
      <c r="R531" s="5">
        <f t="shared" si="17"/>
        <v>30</v>
      </c>
    </row>
    <row r="532" spans="1:18" x14ac:dyDescent="0.25">
      <c r="A532">
        <v>531</v>
      </c>
      <c r="B532" t="s">
        <v>13</v>
      </c>
      <c r="C532" t="s">
        <v>292</v>
      </c>
      <c r="D532" t="s">
        <v>293</v>
      </c>
      <c r="E532">
        <v>2475340408</v>
      </c>
      <c r="F532" s="1">
        <v>45975</v>
      </c>
      <c r="G532" s="1">
        <v>45975</v>
      </c>
      <c r="H532">
        <v>16004983437</v>
      </c>
      <c r="I532" t="s">
        <v>303</v>
      </c>
      <c r="J532" s="4">
        <v>3734.12</v>
      </c>
      <c r="K532" s="1">
        <v>46005</v>
      </c>
      <c r="L532" s="4">
        <v>3060.75</v>
      </c>
      <c r="M532" s="1">
        <v>45981</v>
      </c>
      <c r="N532">
        <v>-24</v>
      </c>
      <c r="O532" s="6">
        <f t="shared" si="16"/>
        <v>-73458</v>
      </c>
      <c r="R532" s="5">
        <f t="shared" si="17"/>
        <v>30</v>
      </c>
    </row>
    <row r="533" spans="1:18" x14ac:dyDescent="0.25">
      <c r="A533">
        <v>532</v>
      </c>
      <c r="B533" t="s">
        <v>13</v>
      </c>
      <c r="C533" t="s">
        <v>292</v>
      </c>
      <c r="D533" t="s">
        <v>293</v>
      </c>
      <c r="E533">
        <v>2475340408</v>
      </c>
      <c r="F533" s="1">
        <v>45978</v>
      </c>
      <c r="G533" s="1">
        <v>45978</v>
      </c>
      <c r="H533">
        <v>16019757799</v>
      </c>
      <c r="I533" t="s">
        <v>304</v>
      </c>
      <c r="J533" s="4">
        <v>2973.05</v>
      </c>
      <c r="K533" s="1">
        <v>46008</v>
      </c>
      <c r="L533" s="4">
        <v>2436.9299999999998</v>
      </c>
      <c r="M533" s="1">
        <v>45981</v>
      </c>
      <c r="N533">
        <v>-27</v>
      </c>
      <c r="O533" s="6">
        <f t="shared" si="16"/>
        <v>-65797.11</v>
      </c>
      <c r="R533" s="5">
        <f t="shared" si="17"/>
        <v>30</v>
      </c>
    </row>
    <row r="534" spans="1:18" x14ac:dyDescent="0.25">
      <c r="A534">
        <v>533</v>
      </c>
      <c r="B534" t="s">
        <v>13</v>
      </c>
      <c r="C534" t="s">
        <v>292</v>
      </c>
      <c r="D534" t="s">
        <v>277</v>
      </c>
      <c r="E534" t="s">
        <v>278</v>
      </c>
      <c r="F534" s="1">
        <v>45982</v>
      </c>
      <c r="G534" s="1">
        <v>45982</v>
      </c>
      <c r="H534">
        <v>16051379978</v>
      </c>
      <c r="I534" s="3">
        <v>46177</v>
      </c>
      <c r="J534" s="4">
        <v>516.6</v>
      </c>
      <c r="K534" s="1">
        <v>46012</v>
      </c>
      <c r="L534" s="4">
        <v>424.45</v>
      </c>
      <c r="M534" s="1">
        <v>45993</v>
      </c>
      <c r="N534">
        <v>-19</v>
      </c>
      <c r="O534" s="6">
        <f t="shared" si="16"/>
        <v>-8064.55</v>
      </c>
      <c r="R534" s="5">
        <f t="shared" si="17"/>
        <v>30</v>
      </c>
    </row>
    <row r="535" spans="1:18" x14ac:dyDescent="0.25">
      <c r="A535">
        <v>534</v>
      </c>
      <c r="B535" t="s">
        <v>13</v>
      </c>
      <c r="C535" t="s">
        <v>292</v>
      </c>
      <c r="D535" t="s">
        <v>305</v>
      </c>
      <c r="E535">
        <v>1123530394</v>
      </c>
      <c r="F535" s="1">
        <v>45989</v>
      </c>
      <c r="G535" s="1">
        <v>45989</v>
      </c>
      <c r="H535">
        <v>16094811407</v>
      </c>
      <c r="I535">
        <v>58</v>
      </c>
      <c r="J535" s="4">
        <v>1586</v>
      </c>
      <c r="K535" s="1">
        <v>46019</v>
      </c>
      <c r="L535" s="4">
        <v>1300</v>
      </c>
      <c r="M535" s="1">
        <v>45995</v>
      </c>
      <c r="N535">
        <v>-24</v>
      </c>
      <c r="O535" s="6">
        <f t="shared" si="16"/>
        <v>-31200</v>
      </c>
      <c r="R535" s="5">
        <f t="shared" si="17"/>
        <v>30</v>
      </c>
    </row>
    <row r="536" spans="1:18" x14ac:dyDescent="0.25">
      <c r="A536">
        <v>535</v>
      </c>
      <c r="B536" t="s">
        <v>13</v>
      </c>
      <c r="C536" t="s">
        <v>292</v>
      </c>
      <c r="D536" t="s">
        <v>296</v>
      </c>
      <c r="E536">
        <v>2107730398</v>
      </c>
      <c r="F536" s="1">
        <v>45996</v>
      </c>
      <c r="G536" s="1">
        <v>45996</v>
      </c>
      <c r="H536">
        <v>16162701474</v>
      </c>
      <c r="I536" t="s">
        <v>306</v>
      </c>
      <c r="J536" s="4">
        <v>390.4</v>
      </c>
      <c r="K536" s="1">
        <v>46026</v>
      </c>
      <c r="L536" s="4">
        <v>320</v>
      </c>
      <c r="M536" s="1">
        <v>46000</v>
      </c>
      <c r="N536">
        <v>-26</v>
      </c>
      <c r="O536" s="6">
        <f t="shared" si="16"/>
        <v>-8320</v>
      </c>
      <c r="R536" s="5">
        <f t="shared" si="17"/>
        <v>30</v>
      </c>
    </row>
    <row r="537" spans="1:18" x14ac:dyDescent="0.25">
      <c r="A537">
        <v>536</v>
      </c>
      <c r="B537" t="s">
        <v>13</v>
      </c>
      <c r="C537" t="s">
        <v>307</v>
      </c>
      <c r="D537" t="s">
        <v>96</v>
      </c>
      <c r="E537">
        <v>4245520376</v>
      </c>
      <c r="F537" s="1">
        <v>45929</v>
      </c>
      <c r="G537" s="1">
        <v>45929</v>
      </c>
      <c r="H537">
        <v>15637778608</v>
      </c>
      <c r="I537">
        <v>112507024401</v>
      </c>
      <c r="J537" s="4">
        <v>22.92</v>
      </c>
      <c r="K537" s="1">
        <v>45959</v>
      </c>
      <c r="L537" s="4">
        <v>20.84</v>
      </c>
      <c r="M537" s="1">
        <v>45954</v>
      </c>
      <c r="N537">
        <v>-5</v>
      </c>
      <c r="O537" s="6">
        <f t="shared" si="16"/>
        <v>-104.2</v>
      </c>
      <c r="R537" s="5">
        <f t="shared" si="17"/>
        <v>30</v>
      </c>
    </row>
    <row r="538" spans="1:18" x14ac:dyDescent="0.25">
      <c r="A538">
        <v>537</v>
      </c>
      <c r="B538" t="s">
        <v>13</v>
      </c>
      <c r="C538" t="s">
        <v>307</v>
      </c>
      <c r="D538" t="s">
        <v>96</v>
      </c>
      <c r="E538">
        <v>4245520376</v>
      </c>
      <c r="F538" s="1">
        <v>45929</v>
      </c>
      <c r="G538" s="1">
        <v>45929</v>
      </c>
      <c r="H538">
        <v>15637778912</v>
      </c>
      <c r="I538">
        <v>112507024402</v>
      </c>
      <c r="J538" s="4">
        <v>137.97999999999999</v>
      </c>
      <c r="K538" s="1">
        <v>45959</v>
      </c>
      <c r="L538" s="4">
        <v>125.44</v>
      </c>
      <c r="M538" s="1">
        <v>45954</v>
      </c>
      <c r="N538">
        <v>-5</v>
      </c>
      <c r="O538" s="6">
        <f t="shared" si="16"/>
        <v>-627.20000000000005</v>
      </c>
      <c r="R538" s="5">
        <f t="shared" si="17"/>
        <v>30</v>
      </c>
    </row>
    <row r="539" spans="1:18" x14ac:dyDescent="0.25">
      <c r="A539">
        <v>538</v>
      </c>
      <c r="B539" t="s">
        <v>13</v>
      </c>
      <c r="C539" t="s">
        <v>307</v>
      </c>
      <c r="D539" t="s">
        <v>96</v>
      </c>
      <c r="E539">
        <v>4245520376</v>
      </c>
      <c r="F539" s="1">
        <v>45929</v>
      </c>
      <c r="G539" s="1">
        <v>45929</v>
      </c>
      <c r="H539">
        <v>15637779291</v>
      </c>
      <c r="I539">
        <v>112507024403</v>
      </c>
      <c r="J539" s="4">
        <v>68.94</v>
      </c>
      <c r="K539" s="1">
        <v>45959</v>
      </c>
      <c r="L539" s="4">
        <v>62.67</v>
      </c>
      <c r="M539" s="1">
        <v>45954</v>
      </c>
      <c r="N539">
        <v>-5</v>
      </c>
      <c r="O539" s="6">
        <f t="shared" si="16"/>
        <v>-313.35000000000002</v>
      </c>
      <c r="R539" s="5">
        <f t="shared" si="17"/>
        <v>30</v>
      </c>
    </row>
    <row r="540" spans="1:18" x14ac:dyDescent="0.25">
      <c r="A540">
        <v>539</v>
      </c>
      <c r="B540" t="s">
        <v>13</v>
      </c>
      <c r="C540" t="s">
        <v>307</v>
      </c>
      <c r="D540" t="s">
        <v>96</v>
      </c>
      <c r="E540">
        <v>4245520376</v>
      </c>
      <c r="F540" s="1">
        <v>45929</v>
      </c>
      <c r="G540" s="1">
        <v>45929</v>
      </c>
      <c r="H540">
        <v>15637779826</v>
      </c>
      <c r="I540">
        <v>112507024404</v>
      </c>
      <c r="J540" s="4">
        <v>68.260000000000005</v>
      </c>
      <c r="K540" s="1">
        <v>45959</v>
      </c>
      <c r="L540" s="4">
        <v>62.05</v>
      </c>
      <c r="M540" s="1">
        <v>45954</v>
      </c>
      <c r="N540">
        <v>-5</v>
      </c>
      <c r="O540" s="6">
        <f t="shared" si="16"/>
        <v>-310.25</v>
      </c>
      <c r="R540" s="5">
        <f t="shared" si="17"/>
        <v>30</v>
      </c>
    </row>
    <row r="541" spans="1:18" x14ac:dyDescent="0.25">
      <c r="A541">
        <v>540</v>
      </c>
      <c r="B541" t="s">
        <v>13</v>
      </c>
      <c r="C541" t="s">
        <v>307</v>
      </c>
      <c r="D541" t="s">
        <v>96</v>
      </c>
      <c r="E541">
        <v>4245520376</v>
      </c>
      <c r="F541" s="1">
        <v>45929</v>
      </c>
      <c r="G541" s="1">
        <v>45929</v>
      </c>
      <c r="H541">
        <v>15637780472</v>
      </c>
      <c r="I541">
        <v>112507024405</v>
      </c>
      <c r="J541" s="4">
        <v>45.96</v>
      </c>
      <c r="K541" s="1">
        <v>45959</v>
      </c>
      <c r="L541" s="4">
        <v>41.78</v>
      </c>
      <c r="M541" s="1">
        <v>45954</v>
      </c>
      <c r="N541">
        <v>-5</v>
      </c>
      <c r="O541" s="6">
        <f t="shared" si="16"/>
        <v>-208.9</v>
      </c>
      <c r="R541" s="5">
        <f t="shared" si="17"/>
        <v>30</v>
      </c>
    </row>
    <row r="542" spans="1:18" x14ac:dyDescent="0.25">
      <c r="A542">
        <v>541</v>
      </c>
      <c r="B542" t="s">
        <v>13</v>
      </c>
      <c r="C542" t="s">
        <v>307</v>
      </c>
      <c r="D542" t="s">
        <v>96</v>
      </c>
      <c r="E542">
        <v>4245520376</v>
      </c>
      <c r="F542" s="1">
        <v>45929</v>
      </c>
      <c r="G542" s="1">
        <v>45929</v>
      </c>
      <c r="H542">
        <v>15637780782</v>
      </c>
      <c r="I542">
        <v>112507024406</v>
      </c>
      <c r="J542" s="4">
        <v>12.45</v>
      </c>
      <c r="K542" s="1">
        <v>45959</v>
      </c>
      <c r="L542" s="4">
        <v>11.32</v>
      </c>
      <c r="M542" s="1">
        <v>45954</v>
      </c>
      <c r="N542">
        <v>-5</v>
      </c>
      <c r="O542" s="6">
        <f t="shared" si="16"/>
        <v>-56.6</v>
      </c>
      <c r="R542" s="5">
        <f t="shared" si="17"/>
        <v>30</v>
      </c>
    </row>
    <row r="543" spans="1:18" x14ac:dyDescent="0.25">
      <c r="A543">
        <v>542</v>
      </c>
      <c r="B543" t="s">
        <v>13</v>
      </c>
      <c r="C543" t="s">
        <v>307</v>
      </c>
      <c r="D543" t="s">
        <v>96</v>
      </c>
      <c r="E543">
        <v>4245520376</v>
      </c>
      <c r="F543" s="1">
        <v>45929</v>
      </c>
      <c r="G543" s="1">
        <v>45929</v>
      </c>
      <c r="H543">
        <v>15637781029</v>
      </c>
      <c r="I543">
        <v>112507024408</v>
      </c>
      <c r="J543" s="4">
        <v>12.45</v>
      </c>
      <c r="K543" s="1">
        <v>45959</v>
      </c>
      <c r="L543" s="4">
        <v>11.32</v>
      </c>
      <c r="M543" s="1">
        <v>45954</v>
      </c>
      <c r="N543">
        <v>-5</v>
      </c>
      <c r="O543" s="6">
        <f t="shared" si="16"/>
        <v>-56.6</v>
      </c>
      <c r="R543" s="5">
        <f t="shared" si="17"/>
        <v>30</v>
      </c>
    </row>
    <row r="544" spans="1:18" x14ac:dyDescent="0.25">
      <c r="A544">
        <v>543</v>
      </c>
      <c r="B544" t="s">
        <v>13</v>
      </c>
      <c r="C544" t="s">
        <v>307</v>
      </c>
      <c r="D544" t="s">
        <v>96</v>
      </c>
      <c r="E544">
        <v>4245520376</v>
      </c>
      <c r="F544" s="1">
        <v>45929</v>
      </c>
      <c r="G544" s="1">
        <v>45929</v>
      </c>
      <c r="H544">
        <v>15637781289</v>
      </c>
      <c r="I544">
        <v>112507024409</v>
      </c>
      <c r="J544" s="4">
        <v>16.97</v>
      </c>
      <c r="K544" s="1">
        <v>45959</v>
      </c>
      <c r="L544" s="4">
        <v>15.43</v>
      </c>
      <c r="M544" s="1">
        <v>45954</v>
      </c>
      <c r="N544">
        <v>-5</v>
      </c>
      <c r="O544" s="6">
        <f t="shared" si="16"/>
        <v>-77.150000000000006</v>
      </c>
      <c r="R544" s="5">
        <f t="shared" si="17"/>
        <v>30</v>
      </c>
    </row>
    <row r="545" spans="1:18" x14ac:dyDescent="0.25">
      <c r="A545">
        <v>544</v>
      </c>
      <c r="B545" t="s">
        <v>13</v>
      </c>
      <c r="C545" t="s">
        <v>307</v>
      </c>
      <c r="D545" t="s">
        <v>96</v>
      </c>
      <c r="E545">
        <v>4245520376</v>
      </c>
      <c r="F545" s="1">
        <v>45929</v>
      </c>
      <c r="G545" s="1">
        <v>45929</v>
      </c>
      <c r="H545">
        <v>15637781503</v>
      </c>
      <c r="I545">
        <v>112507024410</v>
      </c>
      <c r="J545" s="4">
        <v>16.96</v>
      </c>
      <c r="K545" s="1">
        <v>45959</v>
      </c>
      <c r="L545" s="4">
        <v>15.42</v>
      </c>
      <c r="M545" s="1">
        <v>45954</v>
      </c>
      <c r="N545">
        <v>-5</v>
      </c>
      <c r="O545" s="6">
        <f t="shared" si="16"/>
        <v>-77.099999999999994</v>
      </c>
      <c r="R545" s="5">
        <f t="shared" si="17"/>
        <v>30</v>
      </c>
    </row>
    <row r="546" spans="1:18" x14ac:dyDescent="0.25">
      <c r="A546">
        <v>545</v>
      </c>
      <c r="B546" t="s">
        <v>13</v>
      </c>
      <c r="C546" t="s">
        <v>307</v>
      </c>
      <c r="D546" t="s">
        <v>96</v>
      </c>
      <c r="E546">
        <v>4245520376</v>
      </c>
      <c r="F546" s="1">
        <v>45929</v>
      </c>
      <c r="G546" s="1">
        <v>45929</v>
      </c>
      <c r="H546">
        <v>15637781783</v>
      </c>
      <c r="I546">
        <v>112507024411</v>
      </c>
      <c r="J546" s="4">
        <v>7.55</v>
      </c>
      <c r="K546" s="1">
        <v>45959</v>
      </c>
      <c r="L546" s="4">
        <v>6.86</v>
      </c>
      <c r="M546" s="1">
        <v>45954</v>
      </c>
      <c r="N546">
        <v>-5</v>
      </c>
      <c r="O546" s="6">
        <f t="shared" si="16"/>
        <v>-34.300000000000004</v>
      </c>
      <c r="R546" s="5">
        <f t="shared" si="17"/>
        <v>30</v>
      </c>
    </row>
    <row r="547" spans="1:18" x14ac:dyDescent="0.25">
      <c r="A547">
        <v>546</v>
      </c>
      <c r="B547" t="s">
        <v>13</v>
      </c>
      <c r="C547" t="s">
        <v>307</v>
      </c>
      <c r="D547" t="s">
        <v>96</v>
      </c>
      <c r="E547">
        <v>4245520376</v>
      </c>
      <c r="F547" s="1">
        <v>45929</v>
      </c>
      <c r="G547" s="1">
        <v>45929</v>
      </c>
      <c r="H547">
        <v>15637781993</v>
      </c>
      <c r="I547">
        <v>112507024412</v>
      </c>
      <c r="J547" s="4">
        <v>72.150000000000006</v>
      </c>
      <c r="K547" s="1">
        <v>45959</v>
      </c>
      <c r="L547" s="4">
        <v>65.59</v>
      </c>
      <c r="M547" s="1">
        <v>45954</v>
      </c>
      <c r="N547">
        <v>-5</v>
      </c>
      <c r="O547" s="6">
        <f t="shared" si="16"/>
        <v>-327.95000000000005</v>
      </c>
      <c r="R547" s="5">
        <f t="shared" si="17"/>
        <v>30</v>
      </c>
    </row>
    <row r="548" spans="1:18" x14ac:dyDescent="0.25">
      <c r="A548">
        <v>547</v>
      </c>
      <c r="B548" t="s">
        <v>13</v>
      </c>
      <c r="C548" t="s">
        <v>307</v>
      </c>
      <c r="D548" t="s">
        <v>96</v>
      </c>
      <c r="E548">
        <v>4245520376</v>
      </c>
      <c r="F548" s="1">
        <v>45929</v>
      </c>
      <c r="G548" s="1">
        <v>45929</v>
      </c>
      <c r="H548">
        <v>15637791693</v>
      </c>
      <c r="I548">
        <v>112507024419</v>
      </c>
      <c r="J548" s="4">
        <v>16.97</v>
      </c>
      <c r="K548" s="1">
        <v>45959</v>
      </c>
      <c r="L548" s="4">
        <v>15.43</v>
      </c>
      <c r="M548" s="1">
        <v>45954</v>
      </c>
      <c r="N548">
        <v>-5</v>
      </c>
      <c r="O548" s="6">
        <f t="shared" si="16"/>
        <v>-77.150000000000006</v>
      </c>
      <c r="R548" s="5">
        <f t="shared" si="17"/>
        <v>30</v>
      </c>
    </row>
    <row r="549" spans="1:18" x14ac:dyDescent="0.25">
      <c r="A549">
        <v>548</v>
      </c>
      <c r="B549" t="s">
        <v>13</v>
      </c>
      <c r="C549" t="s">
        <v>307</v>
      </c>
      <c r="D549" t="s">
        <v>96</v>
      </c>
      <c r="E549">
        <v>4245520376</v>
      </c>
      <c r="F549" s="1">
        <v>45929</v>
      </c>
      <c r="G549" s="1">
        <v>45929</v>
      </c>
      <c r="H549">
        <v>15637792476</v>
      </c>
      <c r="I549">
        <v>112507024355</v>
      </c>
      <c r="J549" s="4">
        <v>12.45</v>
      </c>
      <c r="K549" s="1">
        <v>45959</v>
      </c>
      <c r="L549" s="4">
        <v>11.32</v>
      </c>
      <c r="M549" s="1">
        <v>45954</v>
      </c>
      <c r="N549">
        <v>-5</v>
      </c>
      <c r="O549" s="6">
        <f t="shared" si="16"/>
        <v>-56.6</v>
      </c>
      <c r="R549" s="5">
        <f t="shared" si="17"/>
        <v>30</v>
      </c>
    </row>
    <row r="550" spans="1:18" x14ac:dyDescent="0.25">
      <c r="A550">
        <v>549</v>
      </c>
      <c r="B550" t="s">
        <v>13</v>
      </c>
      <c r="C550" t="s">
        <v>307</v>
      </c>
      <c r="D550" t="s">
        <v>96</v>
      </c>
      <c r="E550">
        <v>4245520376</v>
      </c>
      <c r="F550" s="1">
        <v>45929</v>
      </c>
      <c r="G550" s="1">
        <v>45929</v>
      </c>
      <c r="H550">
        <v>15637792801</v>
      </c>
      <c r="I550">
        <v>112507024356</v>
      </c>
      <c r="J550" s="4">
        <v>131.01</v>
      </c>
      <c r="K550" s="1">
        <v>45959</v>
      </c>
      <c r="L550" s="4">
        <v>119.1</v>
      </c>
      <c r="M550" s="1">
        <v>45954</v>
      </c>
      <c r="N550">
        <v>-5</v>
      </c>
      <c r="O550" s="6">
        <f t="shared" si="16"/>
        <v>-595.5</v>
      </c>
      <c r="R550" s="5">
        <f t="shared" si="17"/>
        <v>30</v>
      </c>
    </row>
    <row r="551" spans="1:18" x14ac:dyDescent="0.25">
      <c r="A551">
        <v>550</v>
      </c>
      <c r="B551" t="s">
        <v>13</v>
      </c>
      <c r="C551" t="s">
        <v>307</v>
      </c>
      <c r="D551" t="s">
        <v>96</v>
      </c>
      <c r="E551">
        <v>4245520376</v>
      </c>
      <c r="F551" s="1">
        <v>45929</v>
      </c>
      <c r="G551" s="1">
        <v>45929</v>
      </c>
      <c r="H551">
        <v>15637793138</v>
      </c>
      <c r="I551">
        <v>112507024357</v>
      </c>
      <c r="J551" s="4">
        <v>114.88</v>
      </c>
      <c r="K551" s="1">
        <v>45959</v>
      </c>
      <c r="L551" s="4">
        <v>104.44</v>
      </c>
      <c r="M551" s="1">
        <v>45954</v>
      </c>
      <c r="N551">
        <v>-5</v>
      </c>
      <c r="O551" s="6">
        <f t="shared" si="16"/>
        <v>-522.20000000000005</v>
      </c>
      <c r="R551" s="5">
        <f t="shared" si="17"/>
        <v>30</v>
      </c>
    </row>
    <row r="552" spans="1:18" x14ac:dyDescent="0.25">
      <c r="A552">
        <v>551</v>
      </c>
      <c r="B552" t="s">
        <v>13</v>
      </c>
      <c r="C552" t="s">
        <v>307</v>
      </c>
      <c r="D552" t="s">
        <v>96</v>
      </c>
      <c r="E552">
        <v>4245520376</v>
      </c>
      <c r="F552" s="1">
        <v>45929</v>
      </c>
      <c r="G552" s="1">
        <v>45929</v>
      </c>
      <c r="H552">
        <v>15637793601</v>
      </c>
      <c r="I552">
        <v>112507024358</v>
      </c>
      <c r="J552" s="4">
        <v>64.790000000000006</v>
      </c>
      <c r="K552" s="1">
        <v>45959</v>
      </c>
      <c r="L552" s="4">
        <v>58.9</v>
      </c>
      <c r="M552" s="1">
        <v>45954</v>
      </c>
      <c r="N552">
        <v>-5</v>
      </c>
      <c r="O552" s="6">
        <f t="shared" si="16"/>
        <v>-294.5</v>
      </c>
      <c r="R552" s="5">
        <f t="shared" si="17"/>
        <v>30</v>
      </c>
    </row>
    <row r="553" spans="1:18" x14ac:dyDescent="0.25">
      <c r="A553">
        <v>552</v>
      </c>
      <c r="B553" t="s">
        <v>13</v>
      </c>
      <c r="C553" t="s">
        <v>307</v>
      </c>
      <c r="D553" t="s">
        <v>96</v>
      </c>
      <c r="E553">
        <v>4245520376</v>
      </c>
      <c r="F553" s="1">
        <v>45929</v>
      </c>
      <c r="G553" s="1">
        <v>45929</v>
      </c>
      <c r="H553">
        <v>15637794267</v>
      </c>
      <c r="I553">
        <v>112507024359</v>
      </c>
      <c r="J553" s="4">
        <v>68.260000000000005</v>
      </c>
      <c r="K553" s="1">
        <v>45959</v>
      </c>
      <c r="L553" s="4">
        <v>62.05</v>
      </c>
      <c r="M553" s="1">
        <v>45954</v>
      </c>
      <c r="N553">
        <v>-5</v>
      </c>
      <c r="O553" s="6">
        <f t="shared" si="16"/>
        <v>-310.25</v>
      </c>
      <c r="R553" s="5">
        <f t="shared" si="17"/>
        <v>30</v>
      </c>
    </row>
    <row r="554" spans="1:18" x14ac:dyDescent="0.25">
      <c r="A554">
        <v>553</v>
      </c>
      <c r="B554" t="s">
        <v>13</v>
      </c>
      <c r="C554" t="s">
        <v>307</v>
      </c>
      <c r="D554" t="s">
        <v>96</v>
      </c>
      <c r="E554">
        <v>4245520376</v>
      </c>
      <c r="F554" s="1">
        <v>45929</v>
      </c>
      <c r="G554" s="1">
        <v>45929</v>
      </c>
      <c r="H554">
        <v>15637794801</v>
      </c>
      <c r="I554">
        <v>112507024361</v>
      </c>
      <c r="J554" s="4">
        <v>96.15</v>
      </c>
      <c r="K554" s="1">
        <v>45959</v>
      </c>
      <c r="L554" s="4">
        <v>87.41</v>
      </c>
      <c r="M554" s="1">
        <v>45954</v>
      </c>
      <c r="N554">
        <v>-5</v>
      </c>
      <c r="O554" s="6">
        <f t="shared" si="16"/>
        <v>-437.04999999999995</v>
      </c>
      <c r="R554" s="5">
        <f t="shared" si="17"/>
        <v>30</v>
      </c>
    </row>
    <row r="555" spans="1:18" x14ac:dyDescent="0.25">
      <c r="A555">
        <v>554</v>
      </c>
      <c r="B555" t="s">
        <v>13</v>
      </c>
      <c r="C555" t="s">
        <v>307</v>
      </c>
      <c r="D555" t="s">
        <v>96</v>
      </c>
      <c r="E555">
        <v>4245520376</v>
      </c>
      <c r="F555" s="1">
        <v>45929</v>
      </c>
      <c r="G555" s="1">
        <v>45929</v>
      </c>
      <c r="H555">
        <v>15637795240</v>
      </c>
      <c r="I555">
        <v>112507024360</v>
      </c>
      <c r="J555" s="4">
        <v>20.49</v>
      </c>
      <c r="K555" s="1">
        <v>45959</v>
      </c>
      <c r="L555" s="4">
        <v>18.63</v>
      </c>
      <c r="M555" s="1">
        <v>45954</v>
      </c>
      <c r="N555">
        <v>-5</v>
      </c>
      <c r="O555" s="6">
        <f t="shared" si="16"/>
        <v>-93.149999999999991</v>
      </c>
      <c r="R555" s="5">
        <f t="shared" si="17"/>
        <v>30</v>
      </c>
    </row>
    <row r="556" spans="1:18" x14ac:dyDescent="0.25">
      <c r="A556">
        <v>555</v>
      </c>
      <c r="B556" t="s">
        <v>13</v>
      </c>
      <c r="C556" t="s">
        <v>307</v>
      </c>
      <c r="D556" t="s">
        <v>96</v>
      </c>
      <c r="E556">
        <v>4245520376</v>
      </c>
      <c r="F556" s="1">
        <v>45929</v>
      </c>
      <c r="G556" s="1">
        <v>45929</v>
      </c>
      <c r="H556">
        <v>15637797696</v>
      </c>
      <c r="I556">
        <v>112507024362</v>
      </c>
      <c r="J556" s="4">
        <v>19.420000000000002</v>
      </c>
      <c r="K556" s="1">
        <v>45959</v>
      </c>
      <c r="L556" s="4">
        <v>17.649999999999999</v>
      </c>
      <c r="M556" s="1">
        <v>45954</v>
      </c>
      <c r="N556">
        <v>-5</v>
      </c>
      <c r="O556" s="6">
        <f t="shared" si="16"/>
        <v>-88.25</v>
      </c>
      <c r="R556" s="5">
        <f t="shared" si="17"/>
        <v>30</v>
      </c>
    </row>
    <row r="557" spans="1:18" x14ac:dyDescent="0.25">
      <c r="A557">
        <v>556</v>
      </c>
      <c r="B557" t="s">
        <v>13</v>
      </c>
      <c r="C557" t="s">
        <v>307</v>
      </c>
      <c r="D557" t="s">
        <v>96</v>
      </c>
      <c r="E557">
        <v>4245520376</v>
      </c>
      <c r="F557" s="1">
        <v>45929</v>
      </c>
      <c r="G557" s="1">
        <v>45929</v>
      </c>
      <c r="H557">
        <v>15637798191</v>
      </c>
      <c r="I557">
        <v>112507024363</v>
      </c>
      <c r="J557" s="4">
        <v>134.51</v>
      </c>
      <c r="K557" s="1">
        <v>45959</v>
      </c>
      <c r="L557" s="4">
        <v>122.28</v>
      </c>
      <c r="M557" s="1">
        <v>45954</v>
      </c>
      <c r="N557">
        <v>-5</v>
      </c>
      <c r="O557" s="6">
        <f t="shared" si="16"/>
        <v>-611.4</v>
      </c>
      <c r="R557" s="5">
        <f t="shared" si="17"/>
        <v>30</v>
      </c>
    </row>
    <row r="558" spans="1:18" x14ac:dyDescent="0.25">
      <c r="A558">
        <v>557</v>
      </c>
      <c r="B558" t="s">
        <v>13</v>
      </c>
      <c r="C558" t="s">
        <v>307</v>
      </c>
      <c r="D558" t="s">
        <v>96</v>
      </c>
      <c r="E558">
        <v>4245520376</v>
      </c>
      <c r="F558" s="1">
        <v>45929</v>
      </c>
      <c r="G558" s="1">
        <v>45929</v>
      </c>
      <c r="H558">
        <v>15637798513</v>
      </c>
      <c r="I558">
        <v>112507024364</v>
      </c>
      <c r="J558" s="4">
        <v>27.46</v>
      </c>
      <c r="K558" s="1">
        <v>45959</v>
      </c>
      <c r="L558" s="4">
        <v>24.96</v>
      </c>
      <c r="M558" s="1">
        <v>45954</v>
      </c>
      <c r="N558">
        <v>-5</v>
      </c>
      <c r="O558" s="6">
        <f t="shared" si="16"/>
        <v>-124.80000000000001</v>
      </c>
      <c r="R558" s="5">
        <f t="shared" si="17"/>
        <v>30</v>
      </c>
    </row>
    <row r="559" spans="1:18" x14ac:dyDescent="0.25">
      <c r="A559">
        <v>558</v>
      </c>
      <c r="B559" t="s">
        <v>13</v>
      </c>
      <c r="C559" t="s">
        <v>307</v>
      </c>
      <c r="D559" t="s">
        <v>96</v>
      </c>
      <c r="E559">
        <v>4245520376</v>
      </c>
      <c r="F559" s="1">
        <v>45929</v>
      </c>
      <c r="G559" s="1">
        <v>45929</v>
      </c>
      <c r="H559">
        <v>15637798818</v>
      </c>
      <c r="I559">
        <v>112507024365</v>
      </c>
      <c r="J559" s="4">
        <v>16.97</v>
      </c>
      <c r="K559" s="1">
        <v>45959</v>
      </c>
      <c r="L559" s="4">
        <v>15.43</v>
      </c>
      <c r="M559" s="1">
        <v>45954</v>
      </c>
      <c r="N559">
        <v>-5</v>
      </c>
      <c r="O559" s="6">
        <f t="shared" si="16"/>
        <v>-77.150000000000006</v>
      </c>
      <c r="R559" s="5">
        <f t="shared" si="17"/>
        <v>30</v>
      </c>
    </row>
    <row r="560" spans="1:18" x14ac:dyDescent="0.25">
      <c r="A560">
        <v>559</v>
      </c>
      <c r="B560" t="s">
        <v>13</v>
      </c>
      <c r="C560" t="s">
        <v>307</v>
      </c>
      <c r="D560" t="s">
        <v>96</v>
      </c>
      <c r="E560">
        <v>4245520376</v>
      </c>
      <c r="F560" s="1">
        <v>45929</v>
      </c>
      <c r="G560" s="1">
        <v>45929</v>
      </c>
      <c r="H560">
        <v>15637799109</v>
      </c>
      <c r="I560">
        <v>112507024366</v>
      </c>
      <c r="J560" s="4">
        <v>13.52</v>
      </c>
      <c r="K560" s="1">
        <v>45959</v>
      </c>
      <c r="L560" s="4">
        <v>12.29</v>
      </c>
      <c r="M560" s="1">
        <v>45954</v>
      </c>
      <c r="N560">
        <v>-5</v>
      </c>
      <c r="O560" s="6">
        <f t="shared" si="16"/>
        <v>-61.449999999999996</v>
      </c>
      <c r="R560" s="5">
        <f t="shared" si="17"/>
        <v>30</v>
      </c>
    </row>
    <row r="561" spans="1:18" x14ac:dyDescent="0.25">
      <c r="A561">
        <v>560</v>
      </c>
      <c r="B561" t="s">
        <v>13</v>
      </c>
      <c r="C561" t="s">
        <v>307</v>
      </c>
      <c r="D561" t="s">
        <v>96</v>
      </c>
      <c r="E561">
        <v>4245520376</v>
      </c>
      <c r="F561" s="1">
        <v>45929</v>
      </c>
      <c r="G561" s="1">
        <v>45929</v>
      </c>
      <c r="H561">
        <v>15637799579</v>
      </c>
      <c r="I561">
        <v>112507024367</v>
      </c>
      <c r="J561" s="4">
        <v>674.95</v>
      </c>
      <c r="K561" s="1">
        <v>45959</v>
      </c>
      <c r="L561" s="4">
        <v>613.59</v>
      </c>
      <c r="M561" s="1">
        <v>45954</v>
      </c>
      <c r="N561">
        <v>-5</v>
      </c>
      <c r="O561" s="6">
        <f t="shared" si="16"/>
        <v>-3067.9500000000003</v>
      </c>
      <c r="R561" s="5">
        <f t="shared" si="17"/>
        <v>30</v>
      </c>
    </row>
    <row r="562" spans="1:18" x14ac:dyDescent="0.25">
      <c r="A562">
        <v>561</v>
      </c>
      <c r="B562" t="s">
        <v>13</v>
      </c>
      <c r="C562" t="s">
        <v>307</v>
      </c>
      <c r="D562" t="s">
        <v>96</v>
      </c>
      <c r="E562">
        <v>4245520376</v>
      </c>
      <c r="F562" s="1">
        <v>45929</v>
      </c>
      <c r="G562" s="1">
        <v>45929</v>
      </c>
      <c r="H562">
        <v>15637800208</v>
      </c>
      <c r="I562">
        <v>112507024368</v>
      </c>
      <c r="J562" s="4">
        <v>10.01</v>
      </c>
      <c r="K562" s="1">
        <v>45959</v>
      </c>
      <c r="L562" s="4">
        <v>9.1</v>
      </c>
      <c r="M562" s="1">
        <v>45954</v>
      </c>
      <c r="N562">
        <v>-5</v>
      </c>
      <c r="O562" s="6">
        <f t="shared" si="16"/>
        <v>-45.5</v>
      </c>
      <c r="R562" s="5">
        <f t="shared" si="17"/>
        <v>30</v>
      </c>
    </row>
    <row r="563" spans="1:18" x14ac:dyDescent="0.25">
      <c r="A563">
        <v>562</v>
      </c>
      <c r="B563" t="s">
        <v>13</v>
      </c>
      <c r="C563" t="s">
        <v>307</v>
      </c>
      <c r="D563" t="s">
        <v>96</v>
      </c>
      <c r="E563">
        <v>4245520376</v>
      </c>
      <c r="F563" s="1">
        <v>45929</v>
      </c>
      <c r="G563" s="1">
        <v>45929</v>
      </c>
      <c r="H563">
        <v>15637800923</v>
      </c>
      <c r="I563">
        <v>112507024369</v>
      </c>
      <c r="J563" s="4">
        <v>12.23</v>
      </c>
      <c r="K563" s="1">
        <v>45959</v>
      </c>
      <c r="L563" s="4">
        <v>11.12</v>
      </c>
      <c r="M563" s="1">
        <v>45954</v>
      </c>
      <c r="N563">
        <v>-5</v>
      </c>
      <c r="O563" s="6">
        <f t="shared" si="16"/>
        <v>-55.599999999999994</v>
      </c>
      <c r="R563" s="5">
        <f t="shared" si="17"/>
        <v>30</v>
      </c>
    </row>
    <row r="564" spans="1:18" x14ac:dyDescent="0.25">
      <c r="A564">
        <v>563</v>
      </c>
      <c r="B564" t="s">
        <v>13</v>
      </c>
      <c r="C564" t="s">
        <v>307</v>
      </c>
      <c r="D564" t="s">
        <v>96</v>
      </c>
      <c r="E564">
        <v>4245520376</v>
      </c>
      <c r="F564" s="1">
        <v>45929</v>
      </c>
      <c r="G564" s="1">
        <v>45929</v>
      </c>
      <c r="H564">
        <v>15637802023</v>
      </c>
      <c r="I564">
        <v>112507024370</v>
      </c>
      <c r="J564" s="4">
        <v>41.36</v>
      </c>
      <c r="K564" s="1">
        <v>45959</v>
      </c>
      <c r="L564" s="4">
        <v>37.6</v>
      </c>
      <c r="M564" s="1">
        <v>45954</v>
      </c>
      <c r="N564">
        <v>-5</v>
      </c>
      <c r="O564" s="6">
        <f t="shared" si="16"/>
        <v>-188</v>
      </c>
      <c r="R564" s="5">
        <f t="shared" si="17"/>
        <v>30</v>
      </c>
    </row>
    <row r="565" spans="1:18" x14ac:dyDescent="0.25">
      <c r="A565">
        <v>564</v>
      </c>
      <c r="B565" t="s">
        <v>13</v>
      </c>
      <c r="C565" t="s">
        <v>307</v>
      </c>
      <c r="D565" t="s">
        <v>96</v>
      </c>
      <c r="E565">
        <v>4245520376</v>
      </c>
      <c r="F565" s="1">
        <v>45929</v>
      </c>
      <c r="G565" s="1">
        <v>45929</v>
      </c>
      <c r="H565">
        <v>15637802879</v>
      </c>
      <c r="I565">
        <v>112507024371</v>
      </c>
      <c r="J565" s="4">
        <v>61.25</v>
      </c>
      <c r="K565" s="1">
        <v>45959</v>
      </c>
      <c r="L565" s="4">
        <v>55.68</v>
      </c>
      <c r="M565" s="1">
        <v>45954</v>
      </c>
      <c r="N565">
        <v>-5</v>
      </c>
      <c r="O565" s="6">
        <f t="shared" si="16"/>
        <v>-278.39999999999998</v>
      </c>
      <c r="R565" s="5">
        <f t="shared" si="17"/>
        <v>30</v>
      </c>
    </row>
    <row r="566" spans="1:18" x14ac:dyDescent="0.25">
      <c r="A566">
        <v>565</v>
      </c>
      <c r="B566" t="s">
        <v>13</v>
      </c>
      <c r="C566" t="s">
        <v>307</v>
      </c>
      <c r="D566" t="s">
        <v>96</v>
      </c>
      <c r="E566">
        <v>4245520376</v>
      </c>
      <c r="F566" s="1">
        <v>45929</v>
      </c>
      <c r="G566" s="1">
        <v>45929</v>
      </c>
      <c r="H566">
        <v>15637803728</v>
      </c>
      <c r="I566">
        <v>112507024372</v>
      </c>
      <c r="J566" s="4">
        <v>156.44999999999999</v>
      </c>
      <c r="K566" s="1">
        <v>45959</v>
      </c>
      <c r="L566" s="4">
        <v>142.22999999999999</v>
      </c>
      <c r="M566" s="1">
        <v>45954</v>
      </c>
      <c r="N566">
        <v>-5</v>
      </c>
      <c r="O566" s="6">
        <f t="shared" si="16"/>
        <v>-711.15</v>
      </c>
      <c r="R566" s="5">
        <f t="shared" si="17"/>
        <v>30</v>
      </c>
    </row>
    <row r="567" spans="1:18" x14ac:dyDescent="0.25">
      <c r="A567">
        <v>566</v>
      </c>
      <c r="B567" t="s">
        <v>13</v>
      </c>
      <c r="C567" t="s">
        <v>307</v>
      </c>
      <c r="D567" t="s">
        <v>96</v>
      </c>
      <c r="E567">
        <v>4245520376</v>
      </c>
      <c r="F567" s="1">
        <v>45929</v>
      </c>
      <c r="G567" s="1">
        <v>45929</v>
      </c>
      <c r="H567">
        <v>15637816815</v>
      </c>
      <c r="I567">
        <v>112507024390</v>
      </c>
      <c r="J567" s="4">
        <v>45.96</v>
      </c>
      <c r="K567" s="1">
        <v>45959</v>
      </c>
      <c r="L567" s="4">
        <v>41.78</v>
      </c>
      <c r="M567" s="1">
        <v>45954</v>
      </c>
      <c r="N567">
        <v>-5</v>
      </c>
      <c r="O567" s="6">
        <f t="shared" si="16"/>
        <v>-208.9</v>
      </c>
      <c r="R567" s="5">
        <f t="shared" si="17"/>
        <v>30</v>
      </c>
    </row>
    <row r="568" spans="1:18" x14ac:dyDescent="0.25">
      <c r="A568">
        <v>567</v>
      </c>
      <c r="B568" t="s">
        <v>13</v>
      </c>
      <c r="C568" t="s">
        <v>307</v>
      </c>
      <c r="D568" t="s">
        <v>96</v>
      </c>
      <c r="E568">
        <v>4245520376</v>
      </c>
      <c r="F568" s="1">
        <v>45929</v>
      </c>
      <c r="G568" s="1">
        <v>45929</v>
      </c>
      <c r="H568">
        <v>15637817309</v>
      </c>
      <c r="I568">
        <v>112507024391</v>
      </c>
      <c r="J568" s="4">
        <v>23.2</v>
      </c>
      <c r="K568" s="1">
        <v>45959</v>
      </c>
      <c r="L568" s="4">
        <v>21.09</v>
      </c>
      <c r="M568" s="1">
        <v>45954</v>
      </c>
      <c r="N568">
        <v>-5</v>
      </c>
      <c r="O568" s="6">
        <f t="shared" si="16"/>
        <v>-105.45</v>
      </c>
      <c r="R568" s="5">
        <f t="shared" si="17"/>
        <v>30</v>
      </c>
    </row>
    <row r="569" spans="1:18" x14ac:dyDescent="0.25">
      <c r="A569">
        <v>568</v>
      </c>
      <c r="B569" t="s">
        <v>13</v>
      </c>
      <c r="C569" t="s">
        <v>307</v>
      </c>
      <c r="D569" t="s">
        <v>96</v>
      </c>
      <c r="E569">
        <v>4245520376</v>
      </c>
      <c r="F569" s="1">
        <v>45929</v>
      </c>
      <c r="G569" s="1">
        <v>45929</v>
      </c>
      <c r="H569">
        <v>15637817854</v>
      </c>
      <c r="I569">
        <v>112507024392</v>
      </c>
      <c r="J569" s="4">
        <v>156.44999999999999</v>
      </c>
      <c r="K569" s="1">
        <v>45959</v>
      </c>
      <c r="L569" s="4">
        <v>142.22999999999999</v>
      </c>
      <c r="M569" s="1">
        <v>45954</v>
      </c>
      <c r="N569">
        <v>-5</v>
      </c>
      <c r="O569" s="6">
        <f t="shared" si="16"/>
        <v>-711.15</v>
      </c>
      <c r="R569" s="5">
        <f t="shared" si="17"/>
        <v>30</v>
      </c>
    </row>
    <row r="570" spans="1:18" x14ac:dyDescent="0.25">
      <c r="A570">
        <v>569</v>
      </c>
      <c r="B570" t="s">
        <v>13</v>
      </c>
      <c r="C570" t="s">
        <v>307</v>
      </c>
      <c r="D570" t="s">
        <v>96</v>
      </c>
      <c r="E570">
        <v>4245520376</v>
      </c>
      <c r="F570" s="1">
        <v>45929</v>
      </c>
      <c r="G570" s="1">
        <v>45929</v>
      </c>
      <c r="H570">
        <v>15637818536</v>
      </c>
      <c r="I570">
        <v>112507024393</v>
      </c>
      <c r="J570" s="4">
        <v>10.01</v>
      </c>
      <c r="K570" s="1">
        <v>45959</v>
      </c>
      <c r="L570" s="4">
        <v>9.1</v>
      </c>
      <c r="M570" s="1">
        <v>45954</v>
      </c>
      <c r="N570">
        <v>-5</v>
      </c>
      <c r="O570" s="6">
        <f t="shared" si="16"/>
        <v>-45.5</v>
      </c>
      <c r="R570" s="5">
        <f t="shared" si="17"/>
        <v>30</v>
      </c>
    </row>
    <row r="571" spans="1:18" x14ac:dyDescent="0.25">
      <c r="A571">
        <v>570</v>
      </c>
      <c r="B571" t="s">
        <v>13</v>
      </c>
      <c r="C571" t="s">
        <v>307</v>
      </c>
      <c r="D571" t="s">
        <v>96</v>
      </c>
      <c r="E571">
        <v>4245520376</v>
      </c>
      <c r="F571" s="1">
        <v>45929</v>
      </c>
      <c r="G571" s="1">
        <v>45929</v>
      </c>
      <c r="H571">
        <v>15637819239</v>
      </c>
      <c r="I571">
        <v>112507024394</v>
      </c>
      <c r="J571" s="4">
        <v>115.08</v>
      </c>
      <c r="K571" s="1">
        <v>45959</v>
      </c>
      <c r="L571" s="4">
        <v>104.62</v>
      </c>
      <c r="M571" s="1">
        <v>45954</v>
      </c>
      <c r="N571">
        <v>-5</v>
      </c>
      <c r="O571" s="6">
        <f t="shared" si="16"/>
        <v>-523.1</v>
      </c>
      <c r="R571" s="5">
        <f t="shared" si="17"/>
        <v>30</v>
      </c>
    </row>
    <row r="572" spans="1:18" x14ac:dyDescent="0.25">
      <c r="A572">
        <v>571</v>
      </c>
      <c r="B572" t="s">
        <v>13</v>
      </c>
      <c r="C572" t="s">
        <v>307</v>
      </c>
      <c r="D572" t="s">
        <v>96</v>
      </c>
      <c r="E572">
        <v>4245520376</v>
      </c>
      <c r="F572" s="1">
        <v>45929</v>
      </c>
      <c r="G572" s="1">
        <v>45929</v>
      </c>
      <c r="H572">
        <v>15637819767</v>
      </c>
      <c r="I572">
        <v>112507024395</v>
      </c>
      <c r="J572" s="4">
        <v>47.32</v>
      </c>
      <c r="K572" s="1">
        <v>45959</v>
      </c>
      <c r="L572" s="4">
        <v>43.02</v>
      </c>
      <c r="M572" s="1">
        <v>45954</v>
      </c>
      <c r="N572">
        <v>-5</v>
      </c>
      <c r="O572" s="6">
        <f t="shared" si="16"/>
        <v>-215.10000000000002</v>
      </c>
      <c r="R572" s="5">
        <f t="shared" si="17"/>
        <v>30</v>
      </c>
    </row>
    <row r="573" spans="1:18" x14ac:dyDescent="0.25">
      <c r="A573">
        <v>572</v>
      </c>
      <c r="B573" t="s">
        <v>13</v>
      </c>
      <c r="C573" t="s">
        <v>307</v>
      </c>
      <c r="D573" t="s">
        <v>96</v>
      </c>
      <c r="E573">
        <v>4245520376</v>
      </c>
      <c r="F573" s="1">
        <v>45929</v>
      </c>
      <c r="G573" s="1">
        <v>45929</v>
      </c>
      <c r="H573">
        <v>15637820328</v>
      </c>
      <c r="I573">
        <v>112507024396</v>
      </c>
      <c r="J573" s="4">
        <v>45.96</v>
      </c>
      <c r="K573" s="1">
        <v>45959</v>
      </c>
      <c r="L573" s="4">
        <v>41.78</v>
      </c>
      <c r="M573" s="1">
        <v>45954</v>
      </c>
      <c r="N573">
        <v>-5</v>
      </c>
      <c r="O573" s="6">
        <f t="shared" si="16"/>
        <v>-208.9</v>
      </c>
      <c r="R573" s="5">
        <f t="shared" si="17"/>
        <v>30</v>
      </c>
    </row>
    <row r="574" spans="1:18" x14ac:dyDescent="0.25">
      <c r="A574">
        <v>573</v>
      </c>
      <c r="B574" t="s">
        <v>13</v>
      </c>
      <c r="C574" t="s">
        <v>307</v>
      </c>
      <c r="D574" t="s">
        <v>96</v>
      </c>
      <c r="E574">
        <v>4245520376</v>
      </c>
      <c r="F574" s="1">
        <v>45929</v>
      </c>
      <c r="G574" s="1">
        <v>45929</v>
      </c>
      <c r="H574">
        <v>15637821135</v>
      </c>
      <c r="I574">
        <v>112507024398</v>
      </c>
      <c r="J574" s="4">
        <v>18.72</v>
      </c>
      <c r="K574" s="1">
        <v>45959</v>
      </c>
      <c r="L574" s="4">
        <v>17.02</v>
      </c>
      <c r="M574" s="1">
        <v>45954</v>
      </c>
      <c r="N574">
        <v>-5</v>
      </c>
      <c r="O574" s="6">
        <f t="shared" si="16"/>
        <v>-85.1</v>
      </c>
      <c r="R574" s="5">
        <f t="shared" si="17"/>
        <v>30</v>
      </c>
    </row>
    <row r="575" spans="1:18" x14ac:dyDescent="0.25">
      <c r="A575">
        <v>574</v>
      </c>
      <c r="B575" t="s">
        <v>13</v>
      </c>
      <c r="C575" t="s">
        <v>307</v>
      </c>
      <c r="D575" t="s">
        <v>96</v>
      </c>
      <c r="E575">
        <v>4245520376</v>
      </c>
      <c r="F575" s="1">
        <v>45929</v>
      </c>
      <c r="G575" s="1">
        <v>45929</v>
      </c>
      <c r="H575">
        <v>15637821744</v>
      </c>
      <c r="I575">
        <v>112507024399</v>
      </c>
      <c r="J575" s="4">
        <v>12.45</v>
      </c>
      <c r="K575" s="1">
        <v>45959</v>
      </c>
      <c r="L575" s="4">
        <v>11.32</v>
      </c>
      <c r="M575" s="1">
        <v>45954</v>
      </c>
      <c r="N575">
        <v>-5</v>
      </c>
      <c r="O575" s="6">
        <f t="shared" si="16"/>
        <v>-56.6</v>
      </c>
      <c r="R575" s="5">
        <f t="shared" si="17"/>
        <v>30</v>
      </c>
    </row>
    <row r="576" spans="1:18" x14ac:dyDescent="0.25">
      <c r="A576">
        <v>575</v>
      </c>
      <c r="B576" t="s">
        <v>13</v>
      </c>
      <c r="C576" t="s">
        <v>307</v>
      </c>
      <c r="D576" t="s">
        <v>96</v>
      </c>
      <c r="E576">
        <v>4245520376</v>
      </c>
      <c r="F576" s="1">
        <v>45929</v>
      </c>
      <c r="G576" s="1">
        <v>45929</v>
      </c>
      <c r="H576">
        <v>15637822121</v>
      </c>
      <c r="I576">
        <v>112507024400</v>
      </c>
      <c r="J576" s="4">
        <v>308.85000000000002</v>
      </c>
      <c r="K576" s="1">
        <v>45959</v>
      </c>
      <c r="L576" s="4">
        <v>280.77</v>
      </c>
      <c r="M576" s="1">
        <v>45954</v>
      </c>
      <c r="N576">
        <v>-5</v>
      </c>
      <c r="O576" s="6">
        <f t="shared" si="16"/>
        <v>-1403.85</v>
      </c>
      <c r="R576" s="5">
        <f t="shared" si="17"/>
        <v>30</v>
      </c>
    </row>
    <row r="577" spans="1:18" x14ac:dyDescent="0.25">
      <c r="A577">
        <v>576</v>
      </c>
      <c r="B577" t="s">
        <v>13</v>
      </c>
      <c r="C577" t="s">
        <v>307</v>
      </c>
      <c r="D577" t="s">
        <v>96</v>
      </c>
      <c r="E577">
        <v>4245520376</v>
      </c>
      <c r="F577" s="1">
        <v>45929</v>
      </c>
      <c r="G577" s="1">
        <v>45929</v>
      </c>
      <c r="H577">
        <v>15637844369</v>
      </c>
      <c r="I577">
        <v>112507024377</v>
      </c>
      <c r="J577" s="4">
        <v>399.52</v>
      </c>
      <c r="K577" s="1">
        <v>45959</v>
      </c>
      <c r="L577" s="4">
        <v>363.2</v>
      </c>
      <c r="M577" s="1">
        <v>45954</v>
      </c>
      <c r="N577">
        <v>-5</v>
      </c>
      <c r="O577" s="6">
        <f t="shared" si="16"/>
        <v>-1816</v>
      </c>
      <c r="R577" s="5">
        <f t="shared" si="17"/>
        <v>30</v>
      </c>
    </row>
    <row r="578" spans="1:18" x14ac:dyDescent="0.25">
      <c r="A578">
        <v>577</v>
      </c>
      <c r="B578" t="s">
        <v>13</v>
      </c>
      <c r="C578" t="s">
        <v>307</v>
      </c>
      <c r="D578" t="s">
        <v>96</v>
      </c>
      <c r="E578">
        <v>4245520376</v>
      </c>
      <c r="F578" s="1">
        <v>45929</v>
      </c>
      <c r="G578" s="1">
        <v>45929</v>
      </c>
      <c r="H578">
        <v>15637856803</v>
      </c>
      <c r="I578">
        <v>112507024407</v>
      </c>
      <c r="J578" s="4">
        <v>15.96</v>
      </c>
      <c r="K578" s="1">
        <v>45959</v>
      </c>
      <c r="L578" s="4">
        <v>14.51</v>
      </c>
      <c r="M578" s="1">
        <v>45954</v>
      </c>
      <c r="N578">
        <v>-5</v>
      </c>
      <c r="O578" s="6">
        <f t="shared" si="16"/>
        <v>-72.55</v>
      </c>
      <c r="R578" s="5">
        <f t="shared" si="17"/>
        <v>30</v>
      </c>
    </row>
    <row r="579" spans="1:18" x14ac:dyDescent="0.25">
      <c r="A579">
        <v>578</v>
      </c>
      <c r="B579" t="s">
        <v>13</v>
      </c>
      <c r="C579" t="s">
        <v>307</v>
      </c>
      <c r="D579" t="s">
        <v>96</v>
      </c>
      <c r="E579">
        <v>4245520376</v>
      </c>
      <c r="F579" s="1">
        <v>45929</v>
      </c>
      <c r="G579" s="1">
        <v>45929</v>
      </c>
      <c r="H579">
        <v>15637858369</v>
      </c>
      <c r="I579">
        <v>112507024413</v>
      </c>
      <c r="J579" s="4">
        <v>10.01</v>
      </c>
      <c r="K579" s="1">
        <v>45959</v>
      </c>
      <c r="L579" s="4">
        <v>9.1</v>
      </c>
      <c r="M579" s="1">
        <v>45954</v>
      </c>
      <c r="N579">
        <v>-5</v>
      </c>
      <c r="O579" s="6">
        <f t="shared" ref="O579:O642" si="18">N579*L579</f>
        <v>-45.5</v>
      </c>
      <c r="R579" s="5">
        <f t="shared" ref="R579:R642" si="19">+K579-G579</f>
        <v>30</v>
      </c>
    </row>
    <row r="580" spans="1:18" x14ac:dyDescent="0.25">
      <c r="A580">
        <v>579</v>
      </c>
      <c r="B580" t="s">
        <v>13</v>
      </c>
      <c r="C580" t="s">
        <v>307</v>
      </c>
      <c r="D580" t="s">
        <v>96</v>
      </c>
      <c r="E580">
        <v>4245520376</v>
      </c>
      <c r="F580" s="1">
        <v>45929</v>
      </c>
      <c r="G580" s="1">
        <v>45929</v>
      </c>
      <c r="H580">
        <v>15637858591</v>
      </c>
      <c r="I580">
        <v>112507024414</v>
      </c>
      <c r="J580" s="4">
        <v>421.89</v>
      </c>
      <c r="K580" s="1">
        <v>45959</v>
      </c>
      <c r="L580" s="4">
        <v>383.54</v>
      </c>
      <c r="M580" s="1">
        <v>45954</v>
      </c>
      <c r="N580">
        <v>-5</v>
      </c>
      <c r="O580" s="6">
        <f t="shared" si="18"/>
        <v>-1917.7</v>
      </c>
      <c r="R580" s="5">
        <f t="shared" si="19"/>
        <v>30</v>
      </c>
    </row>
    <row r="581" spans="1:18" x14ac:dyDescent="0.25">
      <c r="A581">
        <v>580</v>
      </c>
      <c r="B581" t="s">
        <v>13</v>
      </c>
      <c r="C581" t="s">
        <v>307</v>
      </c>
      <c r="D581" t="s">
        <v>96</v>
      </c>
      <c r="E581">
        <v>4245520376</v>
      </c>
      <c r="F581" s="1">
        <v>45929</v>
      </c>
      <c r="G581" s="1">
        <v>45929</v>
      </c>
      <c r="H581">
        <v>15637858970</v>
      </c>
      <c r="I581">
        <v>112507024415</v>
      </c>
      <c r="J581" s="4">
        <v>93.71</v>
      </c>
      <c r="K581" s="1">
        <v>45959</v>
      </c>
      <c r="L581" s="4">
        <v>85.19</v>
      </c>
      <c r="M581" s="1">
        <v>45954</v>
      </c>
      <c r="N581">
        <v>-5</v>
      </c>
      <c r="O581" s="6">
        <f t="shared" si="18"/>
        <v>-425.95</v>
      </c>
      <c r="R581" s="5">
        <f t="shared" si="19"/>
        <v>30</v>
      </c>
    </row>
    <row r="582" spans="1:18" x14ac:dyDescent="0.25">
      <c r="A582">
        <v>581</v>
      </c>
      <c r="B582" t="s">
        <v>13</v>
      </c>
      <c r="C582" t="s">
        <v>307</v>
      </c>
      <c r="D582" t="s">
        <v>96</v>
      </c>
      <c r="E582">
        <v>4245520376</v>
      </c>
      <c r="F582" s="1">
        <v>45929</v>
      </c>
      <c r="G582" s="1">
        <v>45929</v>
      </c>
      <c r="H582">
        <v>15637859268</v>
      </c>
      <c r="I582">
        <v>112507024416</v>
      </c>
      <c r="J582" s="4">
        <v>12.45</v>
      </c>
      <c r="K582" s="1">
        <v>45959</v>
      </c>
      <c r="L582" s="4">
        <v>11.32</v>
      </c>
      <c r="M582" s="1">
        <v>45954</v>
      </c>
      <c r="N582">
        <v>-5</v>
      </c>
      <c r="O582" s="6">
        <f t="shared" si="18"/>
        <v>-56.6</v>
      </c>
      <c r="R582" s="5">
        <f t="shared" si="19"/>
        <v>30</v>
      </c>
    </row>
    <row r="583" spans="1:18" x14ac:dyDescent="0.25">
      <c r="A583">
        <v>582</v>
      </c>
      <c r="B583" t="s">
        <v>13</v>
      </c>
      <c r="C583" t="s">
        <v>307</v>
      </c>
      <c r="D583" t="s">
        <v>96</v>
      </c>
      <c r="E583">
        <v>4245520376</v>
      </c>
      <c r="F583" s="1">
        <v>45929</v>
      </c>
      <c r="G583" s="1">
        <v>45929</v>
      </c>
      <c r="H583">
        <v>15637859463</v>
      </c>
      <c r="I583">
        <v>112507024417</v>
      </c>
      <c r="J583" s="4">
        <v>131.01</v>
      </c>
      <c r="K583" s="1">
        <v>45959</v>
      </c>
      <c r="L583" s="4">
        <v>119.1</v>
      </c>
      <c r="M583" s="1">
        <v>45954</v>
      </c>
      <c r="N583">
        <v>-5</v>
      </c>
      <c r="O583" s="6">
        <f t="shared" si="18"/>
        <v>-595.5</v>
      </c>
      <c r="R583" s="5">
        <f t="shared" si="19"/>
        <v>30</v>
      </c>
    </row>
    <row r="584" spans="1:18" x14ac:dyDescent="0.25">
      <c r="A584">
        <v>583</v>
      </c>
      <c r="B584" t="s">
        <v>13</v>
      </c>
      <c r="C584" t="s">
        <v>307</v>
      </c>
      <c r="D584" t="s">
        <v>96</v>
      </c>
      <c r="E584">
        <v>4245520376</v>
      </c>
      <c r="F584" s="1">
        <v>45929</v>
      </c>
      <c r="G584" s="1">
        <v>45929</v>
      </c>
      <c r="H584">
        <v>15637859645</v>
      </c>
      <c r="I584">
        <v>112507024418</v>
      </c>
      <c r="J584" s="4">
        <v>118.1</v>
      </c>
      <c r="K584" s="1">
        <v>45959</v>
      </c>
      <c r="L584" s="4">
        <v>107.36</v>
      </c>
      <c r="M584" s="1">
        <v>45954</v>
      </c>
      <c r="N584">
        <v>-5</v>
      </c>
      <c r="O584" s="6">
        <f t="shared" si="18"/>
        <v>-536.79999999999995</v>
      </c>
      <c r="R584" s="5">
        <f t="shared" si="19"/>
        <v>30</v>
      </c>
    </row>
    <row r="585" spans="1:18" x14ac:dyDescent="0.25">
      <c r="A585">
        <v>584</v>
      </c>
      <c r="B585" t="s">
        <v>13</v>
      </c>
      <c r="C585" t="s">
        <v>307</v>
      </c>
      <c r="D585" t="s">
        <v>96</v>
      </c>
      <c r="E585">
        <v>4245520376</v>
      </c>
      <c r="F585" s="1">
        <v>45929</v>
      </c>
      <c r="G585" s="1">
        <v>45929</v>
      </c>
      <c r="H585">
        <v>15637859913</v>
      </c>
      <c r="I585">
        <v>112507024420</v>
      </c>
      <c r="J585" s="4">
        <v>12.45</v>
      </c>
      <c r="K585" s="1">
        <v>45959</v>
      </c>
      <c r="L585" s="4">
        <v>11.32</v>
      </c>
      <c r="M585" s="1">
        <v>45954</v>
      </c>
      <c r="N585">
        <v>-5</v>
      </c>
      <c r="O585" s="6">
        <f t="shared" si="18"/>
        <v>-56.6</v>
      </c>
      <c r="R585" s="5">
        <f t="shared" si="19"/>
        <v>30</v>
      </c>
    </row>
    <row r="586" spans="1:18" x14ac:dyDescent="0.25">
      <c r="A586">
        <v>585</v>
      </c>
      <c r="B586" t="s">
        <v>13</v>
      </c>
      <c r="C586" t="s">
        <v>307</v>
      </c>
      <c r="D586" t="s">
        <v>96</v>
      </c>
      <c r="E586">
        <v>4245520376</v>
      </c>
      <c r="F586" s="1">
        <v>45929</v>
      </c>
      <c r="G586" s="1">
        <v>45929</v>
      </c>
      <c r="H586">
        <v>15637860123</v>
      </c>
      <c r="I586">
        <v>112507024421</v>
      </c>
      <c r="J586" s="4">
        <v>191.9</v>
      </c>
      <c r="K586" s="1">
        <v>45959</v>
      </c>
      <c r="L586" s="4">
        <v>174.45</v>
      </c>
      <c r="M586" s="1">
        <v>45954</v>
      </c>
      <c r="N586">
        <v>-5</v>
      </c>
      <c r="O586" s="6">
        <f t="shared" si="18"/>
        <v>-872.25</v>
      </c>
      <c r="R586" s="5">
        <f t="shared" si="19"/>
        <v>30</v>
      </c>
    </row>
    <row r="587" spans="1:18" x14ac:dyDescent="0.25">
      <c r="A587">
        <v>586</v>
      </c>
      <c r="B587" t="s">
        <v>13</v>
      </c>
      <c r="C587" t="s">
        <v>307</v>
      </c>
      <c r="D587" t="s">
        <v>96</v>
      </c>
      <c r="E587">
        <v>4245520376</v>
      </c>
      <c r="F587" s="1">
        <v>45929</v>
      </c>
      <c r="G587" s="1">
        <v>45929</v>
      </c>
      <c r="H587">
        <v>15637875937</v>
      </c>
      <c r="I587">
        <v>112507024373</v>
      </c>
      <c r="J587" s="4">
        <v>12.44</v>
      </c>
      <c r="K587" s="1">
        <v>45959</v>
      </c>
      <c r="L587" s="4">
        <v>11.31</v>
      </c>
      <c r="M587" s="1">
        <v>45954</v>
      </c>
      <c r="N587">
        <v>-5</v>
      </c>
      <c r="O587" s="6">
        <f t="shared" si="18"/>
        <v>-56.550000000000004</v>
      </c>
      <c r="R587" s="5">
        <f t="shared" si="19"/>
        <v>30</v>
      </c>
    </row>
    <row r="588" spans="1:18" x14ac:dyDescent="0.25">
      <c r="A588">
        <v>587</v>
      </c>
      <c r="B588" t="s">
        <v>13</v>
      </c>
      <c r="C588" t="s">
        <v>307</v>
      </c>
      <c r="D588" t="s">
        <v>96</v>
      </c>
      <c r="E588">
        <v>4245520376</v>
      </c>
      <c r="F588" s="1">
        <v>45929</v>
      </c>
      <c r="G588" s="1">
        <v>45929</v>
      </c>
      <c r="H588">
        <v>15637876321</v>
      </c>
      <c r="I588">
        <v>112507024374</v>
      </c>
      <c r="J588" s="4">
        <v>30.92</v>
      </c>
      <c r="K588" s="1">
        <v>45959</v>
      </c>
      <c r="L588" s="4">
        <v>28.11</v>
      </c>
      <c r="M588" s="1">
        <v>45954</v>
      </c>
      <c r="N588">
        <v>-5</v>
      </c>
      <c r="O588" s="6">
        <f t="shared" si="18"/>
        <v>-140.55000000000001</v>
      </c>
      <c r="R588" s="5">
        <f t="shared" si="19"/>
        <v>30</v>
      </c>
    </row>
    <row r="589" spans="1:18" x14ac:dyDescent="0.25">
      <c r="A589">
        <v>588</v>
      </c>
      <c r="B589" t="s">
        <v>13</v>
      </c>
      <c r="C589" t="s">
        <v>307</v>
      </c>
      <c r="D589" t="s">
        <v>96</v>
      </c>
      <c r="E589">
        <v>4245520376</v>
      </c>
      <c r="F589" s="1">
        <v>45929</v>
      </c>
      <c r="G589" s="1">
        <v>45929</v>
      </c>
      <c r="H589">
        <v>15637876735</v>
      </c>
      <c r="I589">
        <v>112507024375</v>
      </c>
      <c r="J589" s="4">
        <v>131</v>
      </c>
      <c r="K589" s="1">
        <v>45959</v>
      </c>
      <c r="L589" s="4">
        <v>119.09</v>
      </c>
      <c r="M589" s="1">
        <v>45954</v>
      </c>
      <c r="N589">
        <v>-5</v>
      </c>
      <c r="O589" s="6">
        <f t="shared" si="18"/>
        <v>-595.45000000000005</v>
      </c>
      <c r="R589" s="5">
        <f t="shared" si="19"/>
        <v>30</v>
      </c>
    </row>
    <row r="590" spans="1:18" x14ac:dyDescent="0.25">
      <c r="A590">
        <v>589</v>
      </c>
      <c r="B590" t="s">
        <v>13</v>
      </c>
      <c r="C590" t="s">
        <v>307</v>
      </c>
      <c r="D590" t="s">
        <v>96</v>
      </c>
      <c r="E590">
        <v>4245520376</v>
      </c>
      <c r="F590" s="1">
        <v>45929</v>
      </c>
      <c r="G590" s="1">
        <v>45929</v>
      </c>
      <c r="H590">
        <v>15637877128</v>
      </c>
      <c r="I590">
        <v>112507024376</v>
      </c>
      <c r="J590" s="4">
        <v>16.7</v>
      </c>
      <c r="K590" s="1">
        <v>45959</v>
      </c>
      <c r="L590" s="4">
        <v>15.18</v>
      </c>
      <c r="M590" s="1">
        <v>45954</v>
      </c>
      <c r="N590">
        <v>-5</v>
      </c>
      <c r="O590" s="6">
        <f t="shared" si="18"/>
        <v>-75.900000000000006</v>
      </c>
      <c r="R590" s="5">
        <f t="shared" si="19"/>
        <v>30</v>
      </c>
    </row>
    <row r="591" spans="1:18" x14ac:dyDescent="0.25">
      <c r="A591">
        <v>590</v>
      </c>
      <c r="B591" t="s">
        <v>13</v>
      </c>
      <c r="C591" t="s">
        <v>307</v>
      </c>
      <c r="D591" t="s">
        <v>96</v>
      </c>
      <c r="E591">
        <v>4245520376</v>
      </c>
      <c r="F591" s="1">
        <v>45929</v>
      </c>
      <c r="G591" s="1">
        <v>45929</v>
      </c>
      <c r="H591">
        <v>15637877607</v>
      </c>
      <c r="I591">
        <v>112507024378</v>
      </c>
      <c r="J591" s="4">
        <v>23.96</v>
      </c>
      <c r="K591" s="1">
        <v>45959</v>
      </c>
      <c r="L591" s="4">
        <v>21.78</v>
      </c>
      <c r="M591" s="1">
        <v>45954</v>
      </c>
      <c r="N591">
        <v>-5</v>
      </c>
      <c r="O591" s="6">
        <f t="shared" si="18"/>
        <v>-108.9</v>
      </c>
      <c r="R591" s="5">
        <f t="shared" si="19"/>
        <v>30</v>
      </c>
    </row>
    <row r="592" spans="1:18" x14ac:dyDescent="0.25">
      <c r="A592">
        <v>591</v>
      </c>
      <c r="B592" t="s">
        <v>13</v>
      </c>
      <c r="C592" t="s">
        <v>307</v>
      </c>
      <c r="D592" t="s">
        <v>96</v>
      </c>
      <c r="E592">
        <v>4245520376</v>
      </c>
      <c r="F592" s="1">
        <v>45929</v>
      </c>
      <c r="G592" s="1">
        <v>45929</v>
      </c>
      <c r="H592">
        <v>15637878120</v>
      </c>
      <c r="I592">
        <v>112507024379</v>
      </c>
      <c r="J592" s="4">
        <v>197.29</v>
      </c>
      <c r="K592" s="1">
        <v>45959</v>
      </c>
      <c r="L592" s="4">
        <v>179.35</v>
      </c>
      <c r="M592" s="1">
        <v>45954</v>
      </c>
      <c r="N592">
        <v>-5</v>
      </c>
      <c r="O592" s="6">
        <f t="shared" si="18"/>
        <v>-896.75</v>
      </c>
      <c r="R592" s="5">
        <f t="shared" si="19"/>
        <v>30</v>
      </c>
    </row>
    <row r="593" spans="1:18" x14ac:dyDescent="0.25">
      <c r="A593">
        <v>592</v>
      </c>
      <c r="B593" t="s">
        <v>13</v>
      </c>
      <c r="C593" t="s">
        <v>307</v>
      </c>
      <c r="D593" t="s">
        <v>96</v>
      </c>
      <c r="E593">
        <v>4245520376</v>
      </c>
      <c r="F593" s="1">
        <v>45929</v>
      </c>
      <c r="G593" s="1">
        <v>45929</v>
      </c>
      <c r="H593">
        <v>15637878519</v>
      </c>
      <c r="I593">
        <v>112507024380</v>
      </c>
      <c r="J593" s="4">
        <v>500.56</v>
      </c>
      <c r="K593" s="1">
        <v>45959</v>
      </c>
      <c r="L593" s="4">
        <v>455.05</v>
      </c>
      <c r="M593" s="1">
        <v>45954</v>
      </c>
      <c r="N593">
        <v>-5</v>
      </c>
      <c r="O593" s="6">
        <f t="shared" si="18"/>
        <v>-2275.25</v>
      </c>
      <c r="R593" s="5">
        <f t="shared" si="19"/>
        <v>30</v>
      </c>
    </row>
    <row r="594" spans="1:18" x14ac:dyDescent="0.25">
      <c r="A594">
        <v>593</v>
      </c>
      <c r="B594" t="s">
        <v>13</v>
      </c>
      <c r="C594" t="s">
        <v>307</v>
      </c>
      <c r="D594" t="s">
        <v>96</v>
      </c>
      <c r="E594">
        <v>4245520376</v>
      </c>
      <c r="F594" s="1">
        <v>45929</v>
      </c>
      <c r="G594" s="1">
        <v>45929</v>
      </c>
      <c r="H594">
        <v>15637878999</v>
      </c>
      <c r="I594">
        <v>112507024381</v>
      </c>
      <c r="J594" s="4">
        <v>78.709999999999994</v>
      </c>
      <c r="K594" s="1">
        <v>45959</v>
      </c>
      <c r="L594" s="4">
        <v>71.55</v>
      </c>
      <c r="M594" s="1">
        <v>45954</v>
      </c>
      <c r="N594">
        <v>-5</v>
      </c>
      <c r="O594" s="6">
        <f t="shared" si="18"/>
        <v>-357.75</v>
      </c>
      <c r="R594" s="5">
        <f t="shared" si="19"/>
        <v>30</v>
      </c>
    </row>
    <row r="595" spans="1:18" x14ac:dyDescent="0.25">
      <c r="A595">
        <v>594</v>
      </c>
      <c r="B595" t="s">
        <v>13</v>
      </c>
      <c r="C595" t="s">
        <v>307</v>
      </c>
      <c r="D595" t="s">
        <v>96</v>
      </c>
      <c r="E595">
        <v>4245520376</v>
      </c>
      <c r="F595" s="1">
        <v>45929</v>
      </c>
      <c r="G595" s="1">
        <v>45929</v>
      </c>
      <c r="H595">
        <v>15637879487</v>
      </c>
      <c r="I595">
        <v>112507024382</v>
      </c>
      <c r="J595" s="4">
        <v>218.19</v>
      </c>
      <c r="K595" s="1">
        <v>45959</v>
      </c>
      <c r="L595" s="4">
        <v>198.35</v>
      </c>
      <c r="M595" s="1">
        <v>45954</v>
      </c>
      <c r="N595">
        <v>-5</v>
      </c>
      <c r="O595" s="6">
        <f t="shared" si="18"/>
        <v>-991.75</v>
      </c>
      <c r="R595" s="5">
        <f t="shared" si="19"/>
        <v>30</v>
      </c>
    </row>
    <row r="596" spans="1:18" x14ac:dyDescent="0.25">
      <c r="A596">
        <v>595</v>
      </c>
      <c r="B596" t="s">
        <v>13</v>
      </c>
      <c r="C596" t="s">
        <v>307</v>
      </c>
      <c r="D596" t="s">
        <v>96</v>
      </c>
      <c r="E596">
        <v>4245520376</v>
      </c>
      <c r="F596" s="1">
        <v>45929</v>
      </c>
      <c r="G596" s="1">
        <v>45929</v>
      </c>
      <c r="H596">
        <v>15637879870</v>
      </c>
      <c r="I596">
        <v>112507024383</v>
      </c>
      <c r="J596" s="4">
        <v>148.41999999999999</v>
      </c>
      <c r="K596" s="1">
        <v>45959</v>
      </c>
      <c r="L596" s="4">
        <v>134.93</v>
      </c>
      <c r="M596" s="1">
        <v>45954</v>
      </c>
      <c r="N596">
        <v>-5</v>
      </c>
      <c r="O596" s="6">
        <f t="shared" si="18"/>
        <v>-674.65000000000009</v>
      </c>
      <c r="R596" s="5">
        <f t="shared" si="19"/>
        <v>30</v>
      </c>
    </row>
    <row r="597" spans="1:18" x14ac:dyDescent="0.25">
      <c r="A597">
        <v>596</v>
      </c>
      <c r="B597" t="s">
        <v>13</v>
      </c>
      <c r="C597" t="s">
        <v>307</v>
      </c>
      <c r="D597" t="s">
        <v>96</v>
      </c>
      <c r="E597">
        <v>4245520376</v>
      </c>
      <c r="F597" s="1">
        <v>45929</v>
      </c>
      <c r="G597" s="1">
        <v>45929</v>
      </c>
      <c r="H597">
        <v>15637880412</v>
      </c>
      <c r="I597">
        <v>112507024384</v>
      </c>
      <c r="J597" s="4">
        <v>48.4</v>
      </c>
      <c r="K597" s="1">
        <v>45959</v>
      </c>
      <c r="L597" s="4">
        <v>44</v>
      </c>
      <c r="M597" s="1">
        <v>45954</v>
      </c>
      <c r="N597">
        <v>-5</v>
      </c>
      <c r="O597" s="6">
        <f t="shared" si="18"/>
        <v>-220</v>
      </c>
      <c r="R597" s="5">
        <f t="shared" si="19"/>
        <v>30</v>
      </c>
    </row>
    <row r="598" spans="1:18" x14ac:dyDescent="0.25">
      <c r="A598">
        <v>597</v>
      </c>
      <c r="B598" t="s">
        <v>13</v>
      </c>
      <c r="C598" t="s">
        <v>307</v>
      </c>
      <c r="D598" t="s">
        <v>96</v>
      </c>
      <c r="E598">
        <v>4245520376</v>
      </c>
      <c r="F598" s="1">
        <v>45929</v>
      </c>
      <c r="G598" s="1">
        <v>45929</v>
      </c>
      <c r="H598">
        <v>15637880865</v>
      </c>
      <c r="I598">
        <v>112507024385</v>
      </c>
      <c r="J598" s="4">
        <v>219.2</v>
      </c>
      <c r="K598" s="1">
        <v>45959</v>
      </c>
      <c r="L598" s="4">
        <v>199.27</v>
      </c>
      <c r="M598" s="1">
        <v>45954</v>
      </c>
      <c r="N598">
        <v>-5</v>
      </c>
      <c r="O598" s="6">
        <f t="shared" si="18"/>
        <v>-996.35</v>
      </c>
      <c r="R598" s="5">
        <f t="shared" si="19"/>
        <v>30</v>
      </c>
    </row>
    <row r="599" spans="1:18" x14ac:dyDescent="0.25">
      <c r="A599">
        <v>598</v>
      </c>
      <c r="B599" t="s">
        <v>13</v>
      </c>
      <c r="C599" t="s">
        <v>307</v>
      </c>
      <c r="D599" t="s">
        <v>96</v>
      </c>
      <c r="E599">
        <v>4245520376</v>
      </c>
      <c r="F599" s="1">
        <v>45929</v>
      </c>
      <c r="G599" s="1">
        <v>45929</v>
      </c>
      <c r="H599">
        <v>15637881219</v>
      </c>
      <c r="I599">
        <v>112507024386</v>
      </c>
      <c r="J599" s="4">
        <v>197.29</v>
      </c>
      <c r="K599" s="1">
        <v>45959</v>
      </c>
      <c r="L599" s="4">
        <v>179.35</v>
      </c>
      <c r="M599" s="1">
        <v>45954</v>
      </c>
      <c r="N599">
        <v>-5</v>
      </c>
      <c r="O599" s="6">
        <f t="shared" si="18"/>
        <v>-896.75</v>
      </c>
      <c r="R599" s="5">
        <f t="shared" si="19"/>
        <v>30</v>
      </c>
    </row>
    <row r="600" spans="1:18" x14ac:dyDescent="0.25">
      <c r="A600">
        <v>599</v>
      </c>
      <c r="B600" t="s">
        <v>13</v>
      </c>
      <c r="C600" t="s">
        <v>307</v>
      </c>
      <c r="D600" t="s">
        <v>96</v>
      </c>
      <c r="E600">
        <v>4245520376</v>
      </c>
      <c r="F600" s="1">
        <v>45929</v>
      </c>
      <c r="G600" s="1">
        <v>45929</v>
      </c>
      <c r="H600">
        <v>15637881633</v>
      </c>
      <c r="I600">
        <v>112507024387</v>
      </c>
      <c r="J600" s="4">
        <v>19.43</v>
      </c>
      <c r="K600" s="1">
        <v>45959</v>
      </c>
      <c r="L600" s="4">
        <v>17.66</v>
      </c>
      <c r="M600" s="1">
        <v>45954</v>
      </c>
      <c r="N600">
        <v>-5</v>
      </c>
      <c r="O600" s="6">
        <f t="shared" si="18"/>
        <v>-88.3</v>
      </c>
      <c r="R600" s="5">
        <f t="shared" si="19"/>
        <v>30</v>
      </c>
    </row>
    <row r="601" spans="1:18" x14ac:dyDescent="0.25">
      <c r="A601">
        <v>600</v>
      </c>
      <c r="B601" t="s">
        <v>13</v>
      </c>
      <c r="C601" t="s">
        <v>307</v>
      </c>
      <c r="D601" t="s">
        <v>96</v>
      </c>
      <c r="E601">
        <v>4245520376</v>
      </c>
      <c r="F601" s="1">
        <v>45929</v>
      </c>
      <c r="G601" s="1">
        <v>45929</v>
      </c>
      <c r="H601">
        <v>15637882016</v>
      </c>
      <c r="I601">
        <v>112507024388</v>
      </c>
      <c r="J601" s="4">
        <v>179.82</v>
      </c>
      <c r="K601" s="1">
        <v>45959</v>
      </c>
      <c r="L601" s="4">
        <v>163.47</v>
      </c>
      <c r="M601" s="1">
        <v>45954</v>
      </c>
      <c r="N601">
        <v>-5</v>
      </c>
      <c r="O601" s="6">
        <f t="shared" si="18"/>
        <v>-817.35</v>
      </c>
      <c r="R601" s="5">
        <f t="shared" si="19"/>
        <v>30</v>
      </c>
    </row>
    <row r="602" spans="1:18" x14ac:dyDescent="0.25">
      <c r="A602">
        <v>601</v>
      </c>
      <c r="B602" t="s">
        <v>13</v>
      </c>
      <c r="C602" t="s">
        <v>307</v>
      </c>
      <c r="D602" t="s">
        <v>96</v>
      </c>
      <c r="E602">
        <v>4245520376</v>
      </c>
      <c r="F602" s="1">
        <v>45929</v>
      </c>
      <c r="G602" s="1">
        <v>45929</v>
      </c>
      <c r="H602">
        <v>15637882393</v>
      </c>
      <c r="I602">
        <v>112507024389</v>
      </c>
      <c r="J602" s="4">
        <v>52.37</v>
      </c>
      <c r="K602" s="1">
        <v>45959</v>
      </c>
      <c r="L602" s="4">
        <v>47.61</v>
      </c>
      <c r="M602" s="1">
        <v>45954</v>
      </c>
      <c r="N602">
        <v>-5</v>
      </c>
      <c r="O602" s="6">
        <f t="shared" si="18"/>
        <v>-238.05</v>
      </c>
      <c r="R602" s="5">
        <f t="shared" si="19"/>
        <v>30</v>
      </c>
    </row>
    <row r="603" spans="1:18" x14ac:dyDescent="0.25">
      <c r="A603">
        <v>602</v>
      </c>
      <c r="B603" t="s">
        <v>13</v>
      </c>
      <c r="C603" t="s">
        <v>307</v>
      </c>
      <c r="D603" t="s">
        <v>96</v>
      </c>
      <c r="E603">
        <v>4245520376</v>
      </c>
      <c r="F603" s="1">
        <v>45930</v>
      </c>
      <c r="G603" s="1">
        <v>45930</v>
      </c>
      <c r="H603">
        <v>15649625413</v>
      </c>
      <c r="I603">
        <v>112507070436</v>
      </c>
      <c r="J603" s="4">
        <v>1114.26</v>
      </c>
      <c r="K603" s="1">
        <v>45960</v>
      </c>
      <c r="L603" s="4">
        <v>1012.96</v>
      </c>
      <c r="M603" s="1">
        <v>45954</v>
      </c>
      <c r="N603">
        <v>-6</v>
      </c>
      <c r="O603" s="6">
        <f t="shared" si="18"/>
        <v>-6077.76</v>
      </c>
      <c r="R603" s="5">
        <f t="shared" si="19"/>
        <v>30</v>
      </c>
    </row>
    <row r="604" spans="1:18" x14ac:dyDescent="0.25">
      <c r="A604">
        <v>603</v>
      </c>
      <c r="B604" t="s">
        <v>13</v>
      </c>
      <c r="C604" t="s">
        <v>307</v>
      </c>
      <c r="D604" t="s">
        <v>96</v>
      </c>
      <c r="E604">
        <v>4245520376</v>
      </c>
      <c r="F604" s="1">
        <v>45931</v>
      </c>
      <c r="G604" s="1">
        <v>45931</v>
      </c>
      <c r="H604">
        <v>15650960074</v>
      </c>
      <c r="I604">
        <v>122500066815</v>
      </c>
      <c r="J604" s="4">
        <v>259462.25</v>
      </c>
      <c r="K604" s="1">
        <v>45961</v>
      </c>
      <c r="L604" s="4">
        <v>235874.77</v>
      </c>
      <c r="M604" s="1">
        <v>45939</v>
      </c>
      <c r="N604">
        <v>-22</v>
      </c>
      <c r="O604" s="6">
        <f t="shared" si="18"/>
        <v>-5189244.9399999995</v>
      </c>
      <c r="R604" s="5">
        <f t="shared" si="19"/>
        <v>30</v>
      </c>
    </row>
    <row r="605" spans="1:18" x14ac:dyDescent="0.25">
      <c r="A605">
        <v>604</v>
      </c>
      <c r="B605" t="s">
        <v>13</v>
      </c>
      <c r="C605" t="s">
        <v>307</v>
      </c>
      <c r="D605" t="s">
        <v>308</v>
      </c>
      <c r="E605" t="s">
        <v>309</v>
      </c>
      <c r="F605" s="1">
        <v>45931</v>
      </c>
      <c r="G605" s="1">
        <v>45931</v>
      </c>
      <c r="H605">
        <v>15655001372</v>
      </c>
      <c r="I605" t="s">
        <v>186</v>
      </c>
      <c r="J605" s="4">
        <v>3166.46</v>
      </c>
      <c r="K605" s="1">
        <v>45961</v>
      </c>
      <c r="L605" s="4">
        <v>3166.46</v>
      </c>
      <c r="M605" s="1">
        <v>45939</v>
      </c>
      <c r="N605">
        <v>-22</v>
      </c>
      <c r="O605" s="6">
        <f t="shared" si="18"/>
        <v>-69662.12</v>
      </c>
      <c r="R605" s="5">
        <f t="shared" si="19"/>
        <v>30</v>
      </c>
    </row>
    <row r="606" spans="1:18" x14ac:dyDescent="0.25">
      <c r="A606">
        <v>605</v>
      </c>
      <c r="B606" t="s">
        <v>13</v>
      </c>
      <c r="C606" t="s">
        <v>307</v>
      </c>
      <c r="D606" t="s">
        <v>310</v>
      </c>
      <c r="E606" t="s">
        <v>311</v>
      </c>
      <c r="F606" s="1">
        <v>45931</v>
      </c>
      <c r="G606" s="1">
        <v>45931</v>
      </c>
      <c r="H606">
        <v>15655977293</v>
      </c>
      <c r="I606" t="s">
        <v>312</v>
      </c>
      <c r="J606" s="4">
        <v>2110.9699999999998</v>
      </c>
      <c r="K606" s="1">
        <v>45961</v>
      </c>
      <c r="L606" s="4">
        <v>2110.9699999999998</v>
      </c>
      <c r="M606" s="1">
        <v>45939</v>
      </c>
      <c r="N606">
        <v>-22</v>
      </c>
      <c r="O606" s="6">
        <f t="shared" si="18"/>
        <v>-46441.34</v>
      </c>
      <c r="R606" s="5">
        <f t="shared" si="19"/>
        <v>30</v>
      </c>
    </row>
    <row r="607" spans="1:18" x14ac:dyDescent="0.25">
      <c r="A607">
        <v>606</v>
      </c>
      <c r="B607" t="s">
        <v>13</v>
      </c>
      <c r="C607" t="s">
        <v>307</v>
      </c>
      <c r="D607" t="s">
        <v>197</v>
      </c>
      <c r="E607">
        <v>424610582</v>
      </c>
      <c r="F607" s="1">
        <v>45934</v>
      </c>
      <c r="G607" s="1">
        <v>45934</v>
      </c>
      <c r="H607">
        <v>15679350072</v>
      </c>
      <c r="I607" t="s">
        <v>313</v>
      </c>
      <c r="J607" s="4">
        <v>156.36000000000001</v>
      </c>
      <c r="K607" s="1">
        <v>45964</v>
      </c>
      <c r="L607" s="4">
        <v>128.16</v>
      </c>
      <c r="M607" s="1">
        <v>45957</v>
      </c>
      <c r="N607">
        <v>-7</v>
      </c>
      <c r="O607" s="6">
        <f t="shared" si="18"/>
        <v>-897.12</v>
      </c>
      <c r="R607" s="5">
        <f t="shared" si="19"/>
        <v>30</v>
      </c>
    </row>
    <row r="608" spans="1:18" x14ac:dyDescent="0.25">
      <c r="A608">
        <v>607</v>
      </c>
      <c r="B608" t="s">
        <v>13</v>
      </c>
      <c r="C608" t="s">
        <v>307</v>
      </c>
      <c r="D608" t="s">
        <v>314</v>
      </c>
      <c r="E608">
        <v>17851171003</v>
      </c>
      <c r="F608" s="1">
        <v>45934</v>
      </c>
      <c r="G608" s="1">
        <v>45934</v>
      </c>
      <c r="H608">
        <v>15686290329</v>
      </c>
      <c r="I608">
        <v>9600682008</v>
      </c>
      <c r="J608" s="4">
        <v>449.4</v>
      </c>
      <c r="K608" s="1">
        <v>45964</v>
      </c>
      <c r="L608" s="4">
        <v>368.36</v>
      </c>
      <c r="M608" s="1">
        <v>45951</v>
      </c>
      <c r="N608">
        <v>-13</v>
      </c>
      <c r="O608" s="6">
        <f t="shared" si="18"/>
        <v>-4788.68</v>
      </c>
      <c r="R608" s="5">
        <f t="shared" si="19"/>
        <v>30</v>
      </c>
    </row>
    <row r="609" spans="1:18" x14ac:dyDescent="0.25">
      <c r="A609">
        <v>608</v>
      </c>
      <c r="B609" t="s">
        <v>13</v>
      </c>
      <c r="C609" t="s">
        <v>307</v>
      </c>
      <c r="D609" t="s">
        <v>315</v>
      </c>
      <c r="E609" t="s">
        <v>316</v>
      </c>
      <c r="F609" s="1">
        <v>45936</v>
      </c>
      <c r="G609" s="1">
        <v>45936</v>
      </c>
      <c r="H609">
        <v>15694156526</v>
      </c>
      <c r="I609" t="s">
        <v>317</v>
      </c>
      <c r="J609" s="4">
        <v>2110.9699999999998</v>
      </c>
      <c r="K609" s="1">
        <v>45966</v>
      </c>
      <c r="L609" s="4">
        <v>2110.9699999999998</v>
      </c>
      <c r="M609" s="1">
        <v>45945</v>
      </c>
      <c r="N609">
        <v>-21</v>
      </c>
      <c r="O609" s="6">
        <f t="shared" si="18"/>
        <v>-44330.369999999995</v>
      </c>
      <c r="R609" s="5">
        <f t="shared" si="19"/>
        <v>30</v>
      </c>
    </row>
    <row r="610" spans="1:18" x14ac:dyDescent="0.25">
      <c r="A610">
        <v>609</v>
      </c>
      <c r="B610" t="s">
        <v>13</v>
      </c>
      <c r="C610" t="s">
        <v>307</v>
      </c>
      <c r="D610" t="s">
        <v>96</v>
      </c>
      <c r="E610">
        <v>4245520376</v>
      </c>
      <c r="F610" s="1">
        <v>45937</v>
      </c>
      <c r="G610" s="1">
        <v>45937</v>
      </c>
      <c r="H610">
        <v>15706244927</v>
      </c>
      <c r="I610">
        <v>112507415422</v>
      </c>
      <c r="J610" s="4">
        <v>350.05</v>
      </c>
      <c r="K610" s="1">
        <v>45967</v>
      </c>
      <c r="L610" s="4">
        <v>318.23</v>
      </c>
      <c r="M610" s="1">
        <v>45954</v>
      </c>
      <c r="N610">
        <v>-13</v>
      </c>
      <c r="O610" s="6">
        <f t="shared" si="18"/>
        <v>-4136.99</v>
      </c>
      <c r="R610" s="5">
        <f t="shared" si="19"/>
        <v>30</v>
      </c>
    </row>
    <row r="611" spans="1:18" x14ac:dyDescent="0.25">
      <c r="A611">
        <v>610</v>
      </c>
      <c r="B611" t="s">
        <v>13</v>
      </c>
      <c r="C611" t="s">
        <v>307</v>
      </c>
      <c r="D611" t="s">
        <v>96</v>
      </c>
      <c r="E611">
        <v>4245520376</v>
      </c>
      <c r="F611" s="1">
        <v>45937</v>
      </c>
      <c r="G611" s="1">
        <v>45937</v>
      </c>
      <c r="H611">
        <v>15706245230</v>
      </c>
      <c r="I611">
        <v>112507415423</v>
      </c>
      <c r="J611" s="4">
        <v>4.16</v>
      </c>
      <c r="K611" s="1">
        <v>45967</v>
      </c>
      <c r="L611" s="4">
        <v>3.78</v>
      </c>
      <c r="M611" s="1">
        <v>45954</v>
      </c>
      <c r="N611">
        <v>-13</v>
      </c>
      <c r="O611" s="6">
        <f t="shared" si="18"/>
        <v>-49.14</v>
      </c>
      <c r="R611" s="5">
        <f t="shared" si="19"/>
        <v>30</v>
      </c>
    </row>
    <row r="612" spans="1:18" x14ac:dyDescent="0.25">
      <c r="A612">
        <v>611</v>
      </c>
      <c r="B612" t="s">
        <v>13</v>
      </c>
      <c r="C612" t="s">
        <v>307</v>
      </c>
      <c r="D612" t="s">
        <v>197</v>
      </c>
      <c r="E612">
        <v>424610582</v>
      </c>
      <c r="F612" s="1">
        <v>45943</v>
      </c>
      <c r="G612" s="1">
        <v>45943</v>
      </c>
      <c r="H612">
        <v>15765717914</v>
      </c>
      <c r="I612" t="s">
        <v>318</v>
      </c>
      <c r="J612" s="4">
        <v>3986.87</v>
      </c>
      <c r="K612" s="1">
        <v>45973</v>
      </c>
      <c r="L612" s="4">
        <v>3267.93</v>
      </c>
      <c r="M612" s="1">
        <v>45957</v>
      </c>
      <c r="N612">
        <v>-16</v>
      </c>
      <c r="O612" s="6">
        <f t="shared" si="18"/>
        <v>-52286.879999999997</v>
      </c>
      <c r="R612" s="5">
        <f t="shared" si="19"/>
        <v>30</v>
      </c>
    </row>
    <row r="613" spans="1:18" x14ac:dyDescent="0.25">
      <c r="A613">
        <v>612</v>
      </c>
      <c r="B613" t="s">
        <v>13</v>
      </c>
      <c r="C613" t="s">
        <v>307</v>
      </c>
      <c r="D613" t="s">
        <v>319</v>
      </c>
      <c r="E613">
        <v>2241250394</v>
      </c>
      <c r="F613" s="1">
        <v>45944</v>
      </c>
      <c r="G613" s="1">
        <v>45944</v>
      </c>
      <c r="H613">
        <v>15775602347</v>
      </c>
      <c r="I613" s="2">
        <v>1856530</v>
      </c>
      <c r="J613" s="4">
        <v>93.81</v>
      </c>
      <c r="K613" s="1">
        <v>45974</v>
      </c>
      <c r="L613" s="4">
        <v>80.349999999999994</v>
      </c>
      <c r="M613" s="1">
        <v>45958</v>
      </c>
      <c r="N613">
        <v>-16</v>
      </c>
      <c r="O613" s="6">
        <f t="shared" si="18"/>
        <v>-1285.5999999999999</v>
      </c>
      <c r="R613" s="5">
        <f t="shared" si="19"/>
        <v>30</v>
      </c>
    </row>
    <row r="614" spans="1:18" x14ac:dyDescent="0.25">
      <c r="A614">
        <v>613</v>
      </c>
      <c r="B614" t="s">
        <v>13</v>
      </c>
      <c r="C614" t="s">
        <v>307</v>
      </c>
      <c r="D614" t="s">
        <v>319</v>
      </c>
      <c r="E614">
        <v>2241250394</v>
      </c>
      <c r="F614" s="1">
        <v>45944</v>
      </c>
      <c r="G614" s="1">
        <v>45944</v>
      </c>
      <c r="H614">
        <v>15775602399</v>
      </c>
      <c r="I614" s="2">
        <v>1856165</v>
      </c>
      <c r="J614" s="4">
        <v>132.72999999999999</v>
      </c>
      <c r="K614" s="1">
        <v>45974</v>
      </c>
      <c r="L614" s="4">
        <v>111.7</v>
      </c>
      <c r="M614" s="1">
        <v>45958</v>
      </c>
      <c r="N614">
        <v>-16</v>
      </c>
      <c r="O614" s="6">
        <f t="shared" si="18"/>
        <v>-1787.2</v>
      </c>
      <c r="R614" s="5">
        <f t="shared" si="19"/>
        <v>30</v>
      </c>
    </row>
    <row r="615" spans="1:18" x14ac:dyDescent="0.25">
      <c r="A615">
        <v>614</v>
      </c>
      <c r="B615" t="s">
        <v>13</v>
      </c>
      <c r="C615" t="s">
        <v>307</v>
      </c>
      <c r="D615" t="s">
        <v>319</v>
      </c>
      <c r="E615">
        <v>2241250394</v>
      </c>
      <c r="F615" s="1">
        <v>45944</v>
      </c>
      <c r="G615" s="1">
        <v>45944</v>
      </c>
      <c r="H615">
        <v>15775602449</v>
      </c>
      <c r="I615" s="2">
        <v>1855800</v>
      </c>
      <c r="J615" s="4">
        <v>13.97</v>
      </c>
      <c r="K615" s="1">
        <v>45974</v>
      </c>
      <c r="L615" s="4">
        <v>12.63</v>
      </c>
      <c r="M615" s="1">
        <v>45958</v>
      </c>
      <c r="N615">
        <v>-16</v>
      </c>
      <c r="O615" s="6">
        <f t="shared" si="18"/>
        <v>-202.08</v>
      </c>
      <c r="R615" s="5">
        <f t="shared" si="19"/>
        <v>30</v>
      </c>
    </row>
    <row r="616" spans="1:18" x14ac:dyDescent="0.25">
      <c r="A616">
        <v>615</v>
      </c>
      <c r="B616" t="s">
        <v>13</v>
      </c>
      <c r="C616" t="s">
        <v>307</v>
      </c>
      <c r="D616" t="s">
        <v>319</v>
      </c>
      <c r="E616">
        <v>2241250394</v>
      </c>
      <c r="F616" s="1">
        <v>45944</v>
      </c>
      <c r="G616" s="1">
        <v>45944</v>
      </c>
      <c r="H616">
        <v>15775602520</v>
      </c>
      <c r="I616" s="2">
        <v>1855069</v>
      </c>
      <c r="J616" s="4">
        <v>37.090000000000003</v>
      </c>
      <c r="K616" s="1">
        <v>45974</v>
      </c>
      <c r="L616" s="4">
        <v>31.13</v>
      </c>
      <c r="M616" s="1">
        <v>45958</v>
      </c>
      <c r="N616">
        <v>-16</v>
      </c>
      <c r="O616" s="6">
        <f t="shared" si="18"/>
        <v>-498.08</v>
      </c>
      <c r="R616" s="5">
        <f t="shared" si="19"/>
        <v>30</v>
      </c>
    </row>
    <row r="617" spans="1:18" x14ac:dyDescent="0.25">
      <c r="A617">
        <v>616</v>
      </c>
      <c r="B617" t="s">
        <v>13</v>
      </c>
      <c r="C617" t="s">
        <v>307</v>
      </c>
      <c r="D617" t="s">
        <v>319</v>
      </c>
      <c r="E617">
        <v>2241250394</v>
      </c>
      <c r="F617" s="1">
        <v>45944</v>
      </c>
      <c r="G617" s="1">
        <v>45944</v>
      </c>
      <c r="H617">
        <v>15775602642</v>
      </c>
      <c r="I617" s="2">
        <v>1854339</v>
      </c>
      <c r="J617" s="4">
        <v>102.69</v>
      </c>
      <c r="K617" s="1">
        <v>45974</v>
      </c>
      <c r="L617" s="4">
        <v>94.68</v>
      </c>
      <c r="M617" s="1">
        <v>45958</v>
      </c>
      <c r="N617">
        <v>-16</v>
      </c>
      <c r="O617" s="6">
        <f t="shared" si="18"/>
        <v>-1514.88</v>
      </c>
      <c r="R617" s="5">
        <f t="shared" si="19"/>
        <v>30</v>
      </c>
    </row>
    <row r="618" spans="1:18" x14ac:dyDescent="0.25">
      <c r="A618">
        <v>617</v>
      </c>
      <c r="B618" t="s">
        <v>13</v>
      </c>
      <c r="C618" t="s">
        <v>307</v>
      </c>
      <c r="D618" t="s">
        <v>319</v>
      </c>
      <c r="E618">
        <v>2241250394</v>
      </c>
      <c r="F618" s="1">
        <v>45944</v>
      </c>
      <c r="G618" s="1">
        <v>45944</v>
      </c>
      <c r="H618">
        <v>15775609721</v>
      </c>
      <c r="I618" s="2">
        <v>1856895</v>
      </c>
      <c r="J618" s="4">
        <v>413.99</v>
      </c>
      <c r="K618" s="1">
        <v>45974</v>
      </c>
      <c r="L618" s="4">
        <v>350.06</v>
      </c>
      <c r="M618" s="1">
        <v>45981</v>
      </c>
      <c r="N618">
        <v>7</v>
      </c>
      <c r="O618" s="6">
        <f t="shared" si="18"/>
        <v>2450.42</v>
      </c>
      <c r="R618" s="5">
        <f t="shared" si="19"/>
        <v>30</v>
      </c>
    </row>
    <row r="619" spans="1:18" x14ac:dyDescent="0.25">
      <c r="A619">
        <v>618</v>
      </c>
      <c r="B619" t="s">
        <v>13</v>
      </c>
      <c r="C619" t="s">
        <v>307</v>
      </c>
      <c r="D619" t="s">
        <v>96</v>
      </c>
      <c r="E619">
        <v>4245520376</v>
      </c>
      <c r="F619" s="1">
        <v>45950</v>
      </c>
      <c r="G619" s="1">
        <v>45950</v>
      </c>
      <c r="H619">
        <v>15815657635</v>
      </c>
      <c r="I619">
        <v>112507691520</v>
      </c>
      <c r="J619" s="4">
        <v>50.27</v>
      </c>
      <c r="K619" s="1">
        <v>45980</v>
      </c>
      <c r="L619" s="4">
        <v>45.7</v>
      </c>
      <c r="M619" s="1">
        <v>45958</v>
      </c>
      <c r="N619">
        <v>-22</v>
      </c>
      <c r="O619" s="6">
        <f t="shared" si="18"/>
        <v>-1005.4000000000001</v>
      </c>
      <c r="R619" s="5">
        <f t="shared" si="19"/>
        <v>30</v>
      </c>
    </row>
    <row r="620" spans="1:18" x14ac:dyDescent="0.25">
      <c r="A620">
        <v>619</v>
      </c>
      <c r="B620" t="s">
        <v>13</v>
      </c>
      <c r="C620" t="s">
        <v>307</v>
      </c>
      <c r="D620" t="s">
        <v>96</v>
      </c>
      <c r="E620">
        <v>4245520376</v>
      </c>
      <c r="F620" s="1">
        <v>45950</v>
      </c>
      <c r="G620" s="1">
        <v>45950</v>
      </c>
      <c r="H620">
        <v>15815657833</v>
      </c>
      <c r="I620">
        <v>112507691521</v>
      </c>
      <c r="J620" s="4">
        <v>9.01</v>
      </c>
      <c r="K620" s="1">
        <v>45980</v>
      </c>
      <c r="L620" s="4">
        <v>8.19</v>
      </c>
      <c r="M620" s="1">
        <v>45958</v>
      </c>
      <c r="N620">
        <v>-22</v>
      </c>
      <c r="O620" s="6">
        <f t="shared" si="18"/>
        <v>-180.17999999999998</v>
      </c>
      <c r="R620" s="5">
        <f t="shared" si="19"/>
        <v>30</v>
      </c>
    </row>
    <row r="621" spans="1:18" x14ac:dyDescent="0.25">
      <c r="A621">
        <v>620</v>
      </c>
      <c r="B621" t="s">
        <v>13</v>
      </c>
      <c r="C621" t="s">
        <v>307</v>
      </c>
      <c r="D621" t="s">
        <v>96</v>
      </c>
      <c r="E621">
        <v>4245520376</v>
      </c>
      <c r="F621" s="1">
        <v>45950</v>
      </c>
      <c r="G621" s="1">
        <v>45950</v>
      </c>
      <c r="H621">
        <v>15815658009</v>
      </c>
      <c r="I621">
        <v>112507691522</v>
      </c>
      <c r="J621" s="4">
        <v>25.88</v>
      </c>
      <c r="K621" s="1">
        <v>45980</v>
      </c>
      <c r="L621" s="4">
        <v>23.53</v>
      </c>
      <c r="M621" s="1">
        <v>45958</v>
      </c>
      <c r="N621">
        <v>-22</v>
      </c>
      <c r="O621" s="6">
        <f t="shared" si="18"/>
        <v>-517.66000000000008</v>
      </c>
      <c r="R621" s="5">
        <f t="shared" si="19"/>
        <v>30</v>
      </c>
    </row>
    <row r="622" spans="1:18" x14ac:dyDescent="0.25">
      <c r="A622">
        <v>621</v>
      </c>
      <c r="B622" t="s">
        <v>13</v>
      </c>
      <c r="C622" t="s">
        <v>307</v>
      </c>
      <c r="D622" t="s">
        <v>96</v>
      </c>
      <c r="E622">
        <v>4245520376</v>
      </c>
      <c r="F622" s="1">
        <v>45950</v>
      </c>
      <c r="G622" s="1">
        <v>45950</v>
      </c>
      <c r="H622">
        <v>15815658177</v>
      </c>
      <c r="I622">
        <v>112507691523</v>
      </c>
      <c r="J622" s="4">
        <v>64.239999999999995</v>
      </c>
      <c r="K622" s="1">
        <v>45980</v>
      </c>
      <c r="L622" s="4">
        <v>58.4</v>
      </c>
      <c r="M622" s="1">
        <v>45958</v>
      </c>
      <c r="N622">
        <v>-22</v>
      </c>
      <c r="O622" s="6">
        <f t="shared" si="18"/>
        <v>-1284.8</v>
      </c>
      <c r="R622" s="5">
        <f t="shared" si="19"/>
        <v>30</v>
      </c>
    </row>
    <row r="623" spans="1:18" x14ac:dyDescent="0.25">
      <c r="A623">
        <v>622</v>
      </c>
      <c r="B623" t="s">
        <v>13</v>
      </c>
      <c r="C623" t="s">
        <v>307</v>
      </c>
      <c r="D623" t="s">
        <v>96</v>
      </c>
      <c r="E623">
        <v>4245520376</v>
      </c>
      <c r="F623" s="1">
        <v>45950</v>
      </c>
      <c r="G623" s="1">
        <v>45950</v>
      </c>
      <c r="H623">
        <v>15815658281</v>
      </c>
      <c r="I623">
        <v>112507691524</v>
      </c>
      <c r="J623" s="4">
        <v>25.88</v>
      </c>
      <c r="K623" s="1">
        <v>45980</v>
      </c>
      <c r="L623" s="4">
        <v>23.53</v>
      </c>
      <c r="M623" s="1">
        <v>45960</v>
      </c>
      <c r="N623">
        <v>-20</v>
      </c>
      <c r="O623" s="6">
        <f t="shared" si="18"/>
        <v>-470.6</v>
      </c>
      <c r="R623" s="5">
        <f t="shared" si="19"/>
        <v>30</v>
      </c>
    </row>
    <row r="624" spans="1:18" x14ac:dyDescent="0.25">
      <c r="A624">
        <v>623</v>
      </c>
      <c r="B624" t="s">
        <v>13</v>
      </c>
      <c r="C624" t="s">
        <v>307</v>
      </c>
      <c r="D624" t="s">
        <v>96</v>
      </c>
      <c r="E624">
        <v>4245520376</v>
      </c>
      <c r="F624" s="1">
        <v>45950</v>
      </c>
      <c r="G624" s="1">
        <v>45950</v>
      </c>
      <c r="H624">
        <v>15815658375</v>
      </c>
      <c r="I624">
        <v>112507691525</v>
      </c>
      <c r="J624" s="4">
        <v>11.95</v>
      </c>
      <c r="K624" s="1">
        <v>45980</v>
      </c>
      <c r="L624" s="4">
        <v>10.86</v>
      </c>
      <c r="M624" s="1">
        <v>45958</v>
      </c>
      <c r="N624">
        <v>-22</v>
      </c>
      <c r="O624" s="6">
        <f t="shared" si="18"/>
        <v>-238.92</v>
      </c>
      <c r="R624" s="5">
        <f t="shared" si="19"/>
        <v>30</v>
      </c>
    </row>
    <row r="625" spans="1:18" x14ac:dyDescent="0.25">
      <c r="A625">
        <v>624</v>
      </c>
      <c r="B625" t="s">
        <v>13</v>
      </c>
      <c r="C625" t="s">
        <v>307</v>
      </c>
      <c r="D625" t="s">
        <v>96</v>
      </c>
      <c r="E625">
        <v>4245520376</v>
      </c>
      <c r="F625" s="1">
        <v>45950</v>
      </c>
      <c r="G625" s="1">
        <v>45950</v>
      </c>
      <c r="H625">
        <v>15815658503</v>
      </c>
      <c r="I625">
        <v>112507691526</v>
      </c>
      <c r="J625" s="4">
        <v>71.180000000000007</v>
      </c>
      <c r="K625" s="1">
        <v>45980</v>
      </c>
      <c r="L625" s="4">
        <v>64.709999999999994</v>
      </c>
      <c r="M625" s="1">
        <v>45958</v>
      </c>
      <c r="N625">
        <v>-22</v>
      </c>
      <c r="O625" s="6">
        <f t="shared" si="18"/>
        <v>-1423.62</v>
      </c>
      <c r="R625" s="5">
        <f t="shared" si="19"/>
        <v>30</v>
      </c>
    </row>
    <row r="626" spans="1:18" x14ac:dyDescent="0.25">
      <c r="A626">
        <v>625</v>
      </c>
      <c r="B626" t="s">
        <v>13</v>
      </c>
      <c r="C626" t="s">
        <v>307</v>
      </c>
      <c r="D626" t="s">
        <v>96</v>
      </c>
      <c r="E626">
        <v>4245520376</v>
      </c>
      <c r="F626" s="1">
        <v>45950</v>
      </c>
      <c r="G626" s="1">
        <v>45950</v>
      </c>
      <c r="H626">
        <v>15815658621</v>
      </c>
      <c r="I626">
        <v>112507691527</v>
      </c>
      <c r="J626" s="4">
        <v>25.88</v>
      </c>
      <c r="K626" s="1">
        <v>45980</v>
      </c>
      <c r="L626" s="4">
        <v>23.53</v>
      </c>
      <c r="M626" s="1">
        <v>45958</v>
      </c>
      <c r="N626">
        <v>-22</v>
      </c>
      <c r="O626" s="6">
        <f t="shared" si="18"/>
        <v>-517.66000000000008</v>
      </c>
      <c r="R626" s="5">
        <f t="shared" si="19"/>
        <v>30</v>
      </c>
    </row>
    <row r="627" spans="1:18" x14ac:dyDescent="0.25">
      <c r="A627">
        <v>626</v>
      </c>
      <c r="B627" t="s">
        <v>13</v>
      </c>
      <c r="C627" t="s">
        <v>307</v>
      </c>
      <c r="D627" t="s">
        <v>96</v>
      </c>
      <c r="E627">
        <v>4245520376</v>
      </c>
      <c r="F627" s="1">
        <v>45950</v>
      </c>
      <c r="G627" s="1">
        <v>45950</v>
      </c>
      <c r="H627">
        <v>15815658770</v>
      </c>
      <c r="I627">
        <v>112507691528</v>
      </c>
      <c r="J627" s="4">
        <v>15.71</v>
      </c>
      <c r="K627" s="1">
        <v>45980</v>
      </c>
      <c r="L627" s="4">
        <v>14.28</v>
      </c>
      <c r="M627" s="1">
        <v>45958</v>
      </c>
      <c r="N627">
        <v>-22</v>
      </c>
      <c r="O627" s="6">
        <f t="shared" si="18"/>
        <v>-314.15999999999997</v>
      </c>
      <c r="R627" s="5">
        <f t="shared" si="19"/>
        <v>30</v>
      </c>
    </row>
    <row r="628" spans="1:18" x14ac:dyDescent="0.25">
      <c r="A628">
        <v>627</v>
      </c>
      <c r="B628" t="s">
        <v>13</v>
      </c>
      <c r="C628" t="s">
        <v>307</v>
      </c>
      <c r="D628" t="s">
        <v>320</v>
      </c>
      <c r="E628">
        <v>1973900838</v>
      </c>
      <c r="F628" s="1">
        <v>45952</v>
      </c>
      <c r="G628" s="1">
        <v>45952</v>
      </c>
      <c r="H628">
        <v>15829707844</v>
      </c>
      <c r="I628">
        <v>2025903084</v>
      </c>
      <c r="J628" s="4">
        <v>1583.93</v>
      </c>
      <c r="K628" s="1">
        <v>45982</v>
      </c>
      <c r="L628" s="4">
        <v>1298.3</v>
      </c>
      <c r="M628" s="1">
        <v>45958</v>
      </c>
      <c r="N628">
        <v>-24</v>
      </c>
      <c r="O628" s="6">
        <f t="shared" si="18"/>
        <v>-31159.199999999997</v>
      </c>
      <c r="R628" s="5">
        <f t="shared" si="19"/>
        <v>30</v>
      </c>
    </row>
    <row r="629" spans="1:18" x14ac:dyDescent="0.25">
      <c r="A629">
        <v>628</v>
      </c>
      <c r="B629" t="s">
        <v>13</v>
      </c>
      <c r="C629" t="s">
        <v>307</v>
      </c>
      <c r="D629" t="s">
        <v>320</v>
      </c>
      <c r="E629">
        <v>1973900838</v>
      </c>
      <c r="F629" s="1">
        <v>45952</v>
      </c>
      <c r="G629" s="1">
        <v>45952</v>
      </c>
      <c r="H629">
        <v>15829712438</v>
      </c>
      <c r="I629">
        <v>2025903083</v>
      </c>
      <c r="J629" s="4">
        <v>3120.02</v>
      </c>
      <c r="K629" s="1">
        <v>45982</v>
      </c>
      <c r="L629" s="4">
        <v>2557.39</v>
      </c>
      <c r="M629" s="1">
        <v>45958</v>
      </c>
      <c r="N629">
        <v>-24</v>
      </c>
      <c r="O629" s="6">
        <f t="shared" si="18"/>
        <v>-61377.36</v>
      </c>
      <c r="R629" s="5">
        <f t="shared" si="19"/>
        <v>30</v>
      </c>
    </row>
    <row r="630" spans="1:18" x14ac:dyDescent="0.25">
      <c r="A630">
        <v>629</v>
      </c>
      <c r="B630" t="s">
        <v>13</v>
      </c>
      <c r="C630" t="s">
        <v>307</v>
      </c>
      <c r="D630" t="s">
        <v>321</v>
      </c>
      <c r="E630">
        <v>1188860397</v>
      </c>
      <c r="F630" s="1">
        <v>45958</v>
      </c>
      <c r="G630" s="1">
        <v>45958</v>
      </c>
      <c r="H630">
        <v>15859931960</v>
      </c>
      <c r="I630" t="s">
        <v>322</v>
      </c>
      <c r="J630" s="4">
        <v>457.13</v>
      </c>
      <c r="K630" s="1">
        <v>45988</v>
      </c>
      <c r="L630" s="4">
        <v>374.7</v>
      </c>
      <c r="M630" s="1">
        <v>45972</v>
      </c>
      <c r="N630">
        <v>-16</v>
      </c>
      <c r="O630" s="6">
        <f t="shared" si="18"/>
        <v>-5995.2</v>
      </c>
      <c r="R630" s="5">
        <f t="shared" si="19"/>
        <v>30</v>
      </c>
    </row>
    <row r="631" spans="1:18" x14ac:dyDescent="0.25">
      <c r="A631">
        <v>630</v>
      </c>
      <c r="B631" t="s">
        <v>13</v>
      </c>
      <c r="C631" t="s">
        <v>307</v>
      </c>
      <c r="D631" t="s">
        <v>96</v>
      </c>
      <c r="E631">
        <v>4245520376</v>
      </c>
      <c r="F631" s="1">
        <v>45958</v>
      </c>
      <c r="G631" s="1">
        <v>45958</v>
      </c>
      <c r="H631">
        <v>15862515164</v>
      </c>
      <c r="I631">
        <v>112507719095</v>
      </c>
      <c r="J631" s="4">
        <v>11.51</v>
      </c>
      <c r="K631" s="1">
        <v>45988</v>
      </c>
      <c r="L631" s="4">
        <v>10.46</v>
      </c>
      <c r="M631" s="1">
        <v>45978</v>
      </c>
      <c r="N631">
        <v>-10</v>
      </c>
      <c r="O631" s="6">
        <f t="shared" si="18"/>
        <v>-104.60000000000001</v>
      </c>
      <c r="R631" s="5">
        <f t="shared" si="19"/>
        <v>30</v>
      </c>
    </row>
    <row r="632" spans="1:18" x14ac:dyDescent="0.25">
      <c r="A632">
        <v>631</v>
      </c>
      <c r="B632" t="s">
        <v>13</v>
      </c>
      <c r="C632" t="s">
        <v>307</v>
      </c>
      <c r="D632" t="s">
        <v>96</v>
      </c>
      <c r="E632">
        <v>4245520376</v>
      </c>
      <c r="F632" s="1">
        <v>45958</v>
      </c>
      <c r="G632" s="1">
        <v>45958</v>
      </c>
      <c r="H632">
        <v>15862552760</v>
      </c>
      <c r="I632">
        <v>112507819322</v>
      </c>
      <c r="J632" s="4">
        <v>767.91</v>
      </c>
      <c r="K632" s="1">
        <v>45988</v>
      </c>
      <c r="L632" s="4">
        <v>698.1</v>
      </c>
      <c r="M632" s="1">
        <v>45978</v>
      </c>
      <c r="N632">
        <v>-10</v>
      </c>
      <c r="O632" s="6">
        <f t="shared" si="18"/>
        <v>-6981</v>
      </c>
      <c r="R632" s="5">
        <f t="shared" si="19"/>
        <v>30</v>
      </c>
    </row>
    <row r="633" spans="1:18" x14ac:dyDescent="0.25">
      <c r="A633">
        <v>632</v>
      </c>
      <c r="B633" t="s">
        <v>13</v>
      </c>
      <c r="C633" t="s">
        <v>307</v>
      </c>
      <c r="D633" t="s">
        <v>96</v>
      </c>
      <c r="E633">
        <v>4245520376</v>
      </c>
      <c r="F633" s="1">
        <v>45964</v>
      </c>
      <c r="G633" s="1">
        <v>45964</v>
      </c>
      <c r="H633">
        <v>15905966199</v>
      </c>
      <c r="I633">
        <v>122500073332</v>
      </c>
      <c r="J633" s="4">
        <v>259462.25</v>
      </c>
      <c r="K633" s="1">
        <v>45994</v>
      </c>
      <c r="L633" s="4">
        <v>235874.77</v>
      </c>
      <c r="M633" s="1">
        <v>45968</v>
      </c>
      <c r="N633">
        <v>-26</v>
      </c>
      <c r="O633" s="6">
        <f t="shared" si="18"/>
        <v>-6132744.0199999996</v>
      </c>
      <c r="R633" s="5">
        <f t="shared" si="19"/>
        <v>30</v>
      </c>
    </row>
    <row r="634" spans="1:18" x14ac:dyDescent="0.25">
      <c r="A634">
        <v>633</v>
      </c>
      <c r="B634" t="s">
        <v>13</v>
      </c>
      <c r="C634" t="s">
        <v>307</v>
      </c>
      <c r="D634" t="s">
        <v>314</v>
      </c>
      <c r="E634">
        <v>17851171003</v>
      </c>
      <c r="F634" s="1">
        <v>45965</v>
      </c>
      <c r="G634" s="1">
        <v>45965</v>
      </c>
      <c r="H634">
        <v>15909139356</v>
      </c>
      <c r="I634">
        <v>9600749612</v>
      </c>
      <c r="J634" s="4">
        <v>711.48</v>
      </c>
      <c r="K634" s="1">
        <v>45995</v>
      </c>
      <c r="L634" s="4">
        <v>583.17999999999995</v>
      </c>
      <c r="M634" s="1">
        <v>45975</v>
      </c>
      <c r="N634">
        <v>-20</v>
      </c>
      <c r="O634" s="6">
        <f t="shared" si="18"/>
        <v>-11663.599999999999</v>
      </c>
      <c r="R634" s="5">
        <f t="shared" si="19"/>
        <v>30</v>
      </c>
    </row>
    <row r="635" spans="1:18" x14ac:dyDescent="0.25">
      <c r="A635">
        <v>634</v>
      </c>
      <c r="B635" t="s">
        <v>13</v>
      </c>
      <c r="C635" t="s">
        <v>307</v>
      </c>
      <c r="D635" t="s">
        <v>96</v>
      </c>
      <c r="E635">
        <v>4245520376</v>
      </c>
      <c r="F635" s="1">
        <v>45970</v>
      </c>
      <c r="G635" s="1">
        <v>45970</v>
      </c>
      <c r="H635">
        <v>15955653809</v>
      </c>
      <c r="I635">
        <v>112508101901</v>
      </c>
      <c r="J635" s="4">
        <v>363.48</v>
      </c>
      <c r="K635" s="1">
        <v>46000</v>
      </c>
      <c r="L635" s="4">
        <v>330.44</v>
      </c>
      <c r="M635" s="1">
        <v>45993</v>
      </c>
      <c r="N635">
        <v>-7</v>
      </c>
      <c r="O635" s="6">
        <f t="shared" si="18"/>
        <v>-2313.08</v>
      </c>
      <c r="R635" s="5">
        <f t="shared" si="19"/>
        <v>30</v>
      </c>
    </row>
    <row r="636" spans="1:18" x14ac:dyDescent="0.25">
      <c r="A636">
        <v>635</v>
      </c>
      <c r="B636" t="s">
        <v>13</v>
      </c>
      <c r="C636" t="s">
        <v>307</v>
      </c>
      <c r="D636" t="s">
        <v>96</v>
      </c>
      <c r="E636">
        <v>4245520376</v>
      </c>
      <c r="F636" s="1">
        <v>45970</v>
      </c>
      <c r="G636" s="1">
        <v>45970</v>
      </c>
      <c r="H636">
        <v>15955653871</v>
      </c>
      <c r="I636">
        <v>112508101902</v>
      </c>
      <c r="J636" s="4">
        <v>4.28</v>
      </c>
      <c r="K636" s="1">
        <v>46000</v>
      </c>
      <c r="L636" s="4">
        <v>3.89</v>
      </c>
      <c r="M636" s="1">
        <v>45993</v>
      </c>
      <c r="N636">
        <v>-7</v>
      </c>
      <c r="O636" s="6">
        <f t="shared" si="18"/>
        <v>-27.23</v>
      </c>
      <c r="R636" s="5">
        <f t="shared" si="19"/>
        <v>30</v>
      </c>
    </row>
    <row r="637" spans="1:18" x14ac:dyDescent="0.25">
      <c r="A637">
        <v>636</v>
      </c>
      <c r="B637" t="s">
        <v>13</v>
      </c>
      <c r="C637" t="s">
        <v>307</v>
      </c>
      <c r="D637" t="s">
        <v>197</v>
      </c>
      <c r="E637">
        <v>424610582</v>
      </c>
      <c r="F637" s="1">
        <v>45974</v>
      </c>
      <c r="G637" s="1">
        <v>45974</v>
      </c>
      <c r="H637">
        <v>15990988929</v>
      </c>
      <c r="I637" t="s">
        <v>323</v>
      </c>
      <c r="J637" s="4">
        <v>3986.87</v>
      </c>
      <c r="K637" s="1">
        <v>46004</v>
      </c>
      <c r="L637" s="4">
        <v>3267.93</v>
      </c>
      <c r="M637" s="1">
        <v>45981</v>
      </c>
      <c r="N637">
        <v>-23</v>
      </c>
      <c r="O637" s="6">
        <f t="shared" si="18"/>
        <v>-75162.39</v>
      </c>
      <c r="R637" s="5">
        <f t="shared" si="19"/>
        <v>30</v>
      </c>
    </row>
    <row r="638" spans="1:18" x14ac:dyDescent="0.25">
      <c r="A638">
        <v>637</v>
      </c>
      <c r="B638" t="s">
        <v>13</v>
      </c>
      <c r="C638" t="s">
        <v>307</v>
      </c>
      <c r="D638" t="s">
        <v>319</v>
      </c>
      <c r="E638">
        <v>2241250394</v>
      </c>
      <c r="F638" s="1">
        <v>45978</v>
      </c>
      <c r="G638" s="1">
        <v>45978</v>
      </c>
      <c r="H638">
        <v>16017839109</v>
      </c>
      <c r="I638" s="2">
        <v>2139593</v>
      </c>
      <c r="J638" s="4">
        <v>287.38</v>
      </c>
      <c r="K638" s="1">
        <v>46008</v>
      </c>
      <c r="L638" s="4">
        <v>245.74</v>
      </c>
      <c r="M638" s="1">
        <v>46014</v>
      </c>
      <c r="N638">
        <v>6</v>
      </c>
      <c r="O638" s="6">
        <f t="shared" si="18"/>
        <v>1474.44</v>
      </c>
      <c r="R638" s="5">
        <f t="shared" si="19"/>
        <v>30</v>
      </c>
    </row>
    <row r="639" spans="1:18" x14ac:dyDescent="0.25">
      <c r="A639">
        <v>638</v>
      </c>
      <c r="B639" t="s">
        <v>13</v>
      </c>
      <c r="C639" t="s">
        <v>307</v>
      </c>
      <c r="D639" t="s">
        <v>319</v>
      </c>
      <c r="E639">
        <v>2241250394</v>
      </c>
      <c r="F639" s="1">
        <v>45978</v>
      </c>
      <c r="G639" s="1">
        <v>45978</v>
      </c>
      <c r="H639">
        <v>16017839259</v>
      </c>
      <c r="I639" s="2">
        <v>2139228</v>
      </c>
      <c r="J639" s="4">
        <v>101.08</v>
      </c>
      <c r="K639" s="1">
        <v>46008</v>
      </c>
      <c r="L639" s="4">
        <v>88.96</v>
      </c>
      <c r="M639" s="1">
        <v>45980</v>
      </c>
      <c r="N639">
        <v>-28</v>
      </c>
      <c r="O639" s="6">
        <f t="shared" si="18"/>
        <v>-2490.8799999999997</v>
      </c>
      <c r="R639" s="5">
        <f t="shared" si="19"/>
        <v>30</v>
      </c>
    </row>
    <row r="640" spans="1:18" x14ac:dyDescent="0.25">
      <c r="A640">
        <v>639</v>
      </c>
      <c r="B640" t="s">
        <v>13</v>
      </c>
      <c r="C640" t="s">
        <v>307</v>
      </c>
      <c r="D640" t="s">
        <v>319</v>
      </c>
      <c r="E640">
        <v>2241250394</v>
      </c>
      <c r="F640" s="1">
        <v>45978</v>
      </c>
      <c r="G640" s="1">
        <v>45978</v>
      </c>
      <c r="H640">
        <v>16017839468</v>
      </c>
      <c r="I640" s="2">
        <v>2138497</v>
      </c>
      <c r="J640" s="4">
        <v>8.33</v>
      </c>
      <c r="K640" s="1">
        <v>46008</v>
      </c>
      <c r="L640" s="4">
        <v>6.99</v>
      </c>
      <c r="M640" s="1">
        <v>45980</v>
      </c>
      <c r="N640">
        <v>-28</v>
      </c>
      <c r="O640" s="6">
        <f t="shared" si="18"/>
        <v>-195.72</v>
      </c>
      <c r="R640" s="5">
        <f t="shared" si="19"/>
        <v>30</v>
      </c>
    </row>
    <row r="641" spans="1:18" x14ac:dyDescent="0.25">
      <c r="A641">
        <v>640</v>
      </c>
      <c r="B641" t="s">
        <v>13</v>
      </c>
      <c r="C641" t="s">
        <v>307</v>
      </c>
      <c r="D641" t="s">
        <v>319</v>
      </c>
      <c r="E641">
        <v>2241250394</v>
      </c>
      <c r="F641" s="1">
        <v>45978</v>
      </c>
      <c r="G641" s="1">
        <v>45978</v>
      </c>
      <c r="H641">
        <v>16017839557</v>
      </c>
      <c r="I641" s="2">
        <v>2138862</v>
      </c>
      <c r="J641" s="4">
        <v>80.53</v>
      </c>
      <c r="K641" s="1">
        <v>46008</v>
      </c>
      <c r="L641" s="4">
        <v>67.8</v>
      </c>
      <c r="M641" s="1">
        <v>45980</v>
      </c>
      <c r="N641">
        <v>-28</v>
      </c>
      <c r="O641" s="6">
        <f t="shared" si="18"/>
        <v>-1898.3999999999999</v>
      </c>
      <c r="R641" s="5">
        <f t="shared" si="19"/>
        <v>30</v>
      </c>
    </row>
    <row r="642" spans="1:18" x14ac:dyDescent="0.25">
      <c r="A642">
        <v>641</v>
      </c>
      <c r="B642" t="s">
        <v>13</v>
      </c>
      <c r="C642" t="s">
        <v>307</v>
      </c>
      <c r="D642" t="s">
        <v>319</v>
      </c>
      <c r="E642">
        <v>2241250394</v>
      </c>
      <c r="F642" s="1">
        <v>45978</v>
      </c>
      <c r="G642" s="1">
        <v>45978</v>
      </c>
      <c r="H642">
        <v>16017839741</v>
      </c>
      <c r="I642" s="2">
        <v>2137767</v>
      </c>
      <c r="J642" s="4">
        <v>25.72</v>
      </c>
      <c r="K642" s="1">
        <v>46008</v>
      </c>
      <c r="L642" s="4">
        <v>21.32</v>
      </c>
      <c r="M642" s="1">
        <v>45980</v>
      </c>
      <c r="N642">
        <v>-28</v>
      </c>
      <c r="O642" s="6">
        <f t="shared" si="18"/>
        <v>-596.96</v>
      </c>
      <c r="R642" s="5">
        <f t="shared" si="19"/>
        <v>30</v>
      </c>
    </row>
    <row r="643" spans="1:18" x14ac:dyDescent="0.25">
      <c r="A643">
        <v>642</v>
      </c>
      <c r="B643" t="s">
        <v>13</v>
      </c>
      <c r="C643" t="s">
        <v>307</v>
      </c>
      <c r="D643" t="s">
        <v>319</v>
      </c>
      <c r="E643">
        <v>2241250394</v>
      </c>
      <c r="F643" s="1">
        <v>45978</v>
      </c>
      <c r="G643" s="1">
        <v>45978</v>
      </c>
      <c r="H643">
        <v>16017840098</v>
      </c>
      <c r="I643" s="2">
        <v>2137036</v>
      </c>
      <c r="J643" s="4">
        <v>34.799999999999997</v>
      </c>
      <c r="K643" s="1">
        <v>46008</v>
      </c>
      <c r="L643" s="4">
        <v>31.34</v>
      </c>
      <c r="M643" s="1">
        <v>45980</v>
      </c>
      <c r="N643">
        <v>-28</v>
      </c>
      <c r="O643" s="6">
        <f t="shared" ref="O643:O657" si="20">N643*L643</f>
        <v>-877.52</v>
      </c>
      <c r="R643" s="5">
        <f t="shared" ref="R643:R657" si="21">+K643-G643</f>
        <v>30</v>
      </c>
    </row>
    <row r="644" spans="1:18" x14ac:dyDescent="0.25">
      <c r="A644">
        <v>643</v>
      </c>
      <c r="B644" t="s">
        <v>13</v>
      </c>
      <c r="C644" t="s">
        <v>307</v>
      </c>
      <c r="D644" t="s">
        <v>197</v>
      </c>
      <c r="E644">
        <v>424610582</v>
      </c>
      <c r="F644" s="1">
        <v>45978</v>
      </c>
      <c r="G644" s="1">
        <v>45978</v>
      </c>
      <c r="H644">
        <v>16019107178</v>
      </c>
      <c r="I644" t="s">
        <v>324</v>
      </c>
      <c r="J644" s="4">
        <v>104.24</v>
      </c>
      <c r="K644" s="1">
        <v>46008</v>
      </c>
      <c r="L644" s="4">
        <v>85.44</v>
      </c>
      <c r="M644" s="1">
        <v>45981</v>
      </c>
      <c r="N644">
        <v>-27</v>
      </c>
      <c r="O644" s="6">
        <f t="shared" si="20"/>
        <v>-2306.88</v>
      </c>
      <c r="R644" s="5">
        <f t="shared" si="21"/>
        <v>30</v>
      </c>
    </row>
    <row r="645" spans="1:18" x14ac:dyDescent="0.25">
      <c r="A645">
        <v>644</v>
      </c>
      <c r="B645" t="s">
        <v>13</v>
      </c>
      <c r="C645" t="s">
        <v>307</v>
      </c>
      <c r="D645" t="s">
        <v>325</v>
      </c>
      <c r="E645">
        <v>9521810961</v>
      </c>
      <c r="F645" s="1">
        <v>45979</v>
      </c>
      <c r="G645" s="1">
        <v>45979</v>
      </c>
      <c r="H645">
        <v>16027490292</v>
      </c>
      <c r="I645" t="s">
        <v>326</v>
      </c>
      <c r="J645" s="4">
        <v>633.07000000000005</v>
      </c>
      <c r="K645" s="1">
        <v>46009</v>
      </c>
      <c r="L645" s="4">
        <v>518.91</v>
      </c>
      <c r="M645" s="1">
        <v>45993</v>
      </c>
      <c r="N645">
        <v>-16</v>
      </c>
      <c r="O645" s="6">
        <f t="shared" si="20"/>
        <v>-8302.56</v>
      </c>
      <c r="R645" s="5">
        <f t="shared" si="21"/>
        <v>30</v>
      </c>
    </row>
    <row r="646" spans="1:18" x14ac:dyDescent="0.25">
      <c r="A646">
        <v>645</v>
      </c>
      <c r="B646" t="s">
        <v>13</v>
      </c>
      <c r="C646" t="s">
        <v>307</v>
      </c>
      <c r="D646" t="s">
        <v>325</v>
      </c>
      <c r="E646">
        <v>9521810961</v>
      </c>
      <c r="F646" s="1">
        <v>45979</v>
      </c>
      <c r="G646" s="1">
        <v>45979</v>
      </c>
      <c r="H646">
        <v>16027495855</v>
      </c>
      <c r="I646" t="s">
        <v>327</v>
      </c>
      <c r="J646" s="4">
        <v>153.35</v>
      </c>
      <c r="K646" s="1">
        <v>46009</v>
      </c>
      <c r="L646" s="4">
        <v>125.7</v>
      </c>
      <c r="M646" s="1">
        <v>45993</v>
      </c>
      <c r="N646">
        <v>-16</v>
      </c>
      <c r="O646" s="6">
        <f t="shared" si="20"/>
        <v>-2011.2</v>
      </c>
      <c r="R646" s="5">
        <f t="shared" si="21"/>
        <v>30</v>
      </c>
    </row>
    <row r="647" spans="1:18" x14ac:dyDescent="0.25">
      <c r="A647">
        <v>646</v>
      </c>
      <c r="B647" t="s">
        <v>13</v>
      </c>
      <c r="C647" t="s">
        <v>307</v>
      </c>
      <c r="D647" t="s">
        <v>96</v>
      </c>
      <c r="E647">
        <v>4245520376</v>
      </c>
      <c r="F647" s="1">
        <v>45993</v>
      </c>
      <c r="G647" s="1">
        <v>45993</v>
      </c>
      <c r="H647">
        <v>16136688129</v>
      </c>
      <c r="I647">
        <v>122500076897</v>
      </c>
      <c r="J647" s="4">
        <v>259462.25</v>
      </c>
      <c r="K647" s="1">
        <v>46023</v>
      </c>
      <c r="L647" s="4">
        <v>235874.77</v>
      </c>
      <c r="M647" s="1">
        <v>45995</v>
      </c>
      <c r="N647">
        <v>-28</v>
      </c>
      <c r="O647" s="6">
        <f t="shared" si="20"/>
        <v>-6604493.5599999996</v>
      </c>
      <c r="R647" s="5">
        <f t="shared" si="21"/>
        <v>30</v>
      </c>
    </row>
    <row r="648" spans="1:18" x14ac:dyDescent="0.25">
      <c r="A648">
        <v>647</v>
      </c>
      <c r="B648" t="s">
        <v>13</v>
      </c>
      <c r="C648" t="s">
        <v>307</v>
      </c>
      <c r="D648" t="s">
        <v>314</v>
      </c>
      <c r="E648">
        <v>17851171003</v>
      </c>
      <c r="F648" s="1">
        <v>45994</v>
      </c>
      <c r="G648" s="1">
        <v>45994</v>
      </c>
      <c r="H648">
        <v>16138508247</v>
      </c>
      <c r="I648">
        <v>9600816672</v>
      </c>
      <c r="J648" s="4">
        <v>608.76</v>
      </c>
      <c r="K648" s="1">
        <v>46024</v>
      </c>
      <c r="L648" s="4">
        <v>498.98</v>
      </c>
      <c r="M648" s="1">
        <v>46009</v>
      </c>
      <c r="N648">
        <v>-15</v>
      </c>
      <c r="O648" s="6">
        <f t="shared" si="20"/>
        <v>-7484.7000000000007</v>
      </c>
      <c r="R648" s="5">
        <f t="shared" si="21"/>
        <v>30</v>
      </c>
    </row>
    <row r="649" spans="1:18" x14ac:dyDescent="0.25">
      <c r="A649">
        <v>648</v>
      </c>
      <c r="B649" t="s">
        <v>13</v>
      </c>
      <c r="C649" t="s">
        <v>307</v>
      </c>
      <c r="D649" t="s">
        <v>197</v>
      </c>
      <c r="E649">
        <v>424610582</v>
      </c>
      <c r="F649" s="1">
        <v>45995</v>
      </c>
      <c r="G649" s="1">
        <v>45995</v>
      </c>
      <c r="H649">
        <v>16155157745</v>
      </c>
      <c r="I649" t="s">
        <v>328</v>
      </c>
      <c r="J649" s="4">
        <v>3986.87</v>
      </c>
      <c r="K649" s="1">
        <v>46025</v>
      </c>
      <c r="L649" s="4">
        <v>3267.93</v>
      </c>
      <c r="M649" s="1">
        <v>46009</v>
      </c>
      <c r="N649">
        <v>-16</v>
      </c>
      <c r="O649" s="6">
        <f t="shared" si="20"/>
        <v>-52286.879999999997</v>
      </c>
      <c r="R649" s="5">
        <f t="shared" si="21"/>
        <v>30</v>
      </c>
    </row>
    <row r="650" spans="1:18" x14ac:dyDescent="0.25">
      <c r="A650">
        <v>649</v>
      </c>
      <c r="B650" t="s">
        <v>13</v>
      </c>
      <c r="C650" t="s">
        <v>307</v>
      </c>
      <c r="D650" t="s">
        <v>320</v>
      </c>
      <c r="E650">
        <v>1973900838</v>
      </c>
      <c r="F650" s="1">
        <v>45996</v>
      </c>
      <c r="G650" s="1">
        <v>45996</v>
      </c>
      <c r="H650">
        <v>16170283710</v>
      </c>
      <c r="I650">
        <v>2025903535</v>
      </c>
      <c r="J650" s="4">
        <v>23484.07</v>
      </c>
      <c r="K650" s="1">
        <v>46026</v>
      </c>
      <c r="L650" s="4">
        <v>19249.240000000002</v>
      </c>
      <c r="M650" s="1">
        <v>46009</v>
      </c>
      <c r="N650">
        <v>-17</v>
      </c>
      <c r="O650" s="6">
        <f t="shared" si="20"/>
        <v>-327237.08</v>
      </c>
      <c r="R650" s="5">
        <f t="shared" si="21"/>
        <v>30</v>
      </c>
    </row>
    <row r="651" spans="1:18" x14ac:dyDescent="0.25">
      <c r="A651">
        <v>650</v>
      </c>
      <c r="B651" t="s">
        <v>13</v>
      </c>
      <c r="C651" t="s">
        <v>307</v>
      </c>
      <c r="D651" t="s">
        <v>319</v>
      </c>
      <c r="E651">
        <v>2241250394</v>
      </c>
      <c r="F651" s="1">
        <v>46006</v>
      </c>
      <c r="G651" s="1">
        <v>46006</v>
      </c>
      <c r="H651">
        <v>16241707741</v>
      </c>
      <c r="I651" s="2">
        <v>2378461</v>
      </c>
      <c r="J651" s="4">
        <v>350.75</v>
      </c>
      <c r="K651" s="1">
        <v>46036</v>
      </c>
      <c r="L651" s="4">
        <v>295.51</v>
      </c>
      <c r="M651" s="1">
        <v>46014</v>
      </c>
      <c r="N651">
        <v>-22</v>
      </c>
      <c r="O651" s="6">
        <f t="shared" si="20"/>
        <v>-6501.2199999999993</v>
      </c>
      <c r="R651" s="5">
        <f t="shared" si="21"/>
        <v>30</v>
      </c>
    </row>
    <row r="652" spans="1:18" x14ac:dyDescent="0.25">
      <c r="A652">
        <v>651</v>
      </c>
      <c r="B652" t="s">
        <v>13</v>
      </c>
      <c r="C652" t="s">
        <v>307</v>
      </c>
      <c r="D652" t="s">
        <v>319</v>
      </c>
      <c r="E652">
        <v>2241250394</v>
      </c>
      <c r="F652" s="1">
        <v>46006</v>
      </c>
      <c r="G652" s="1">
        <v>46006</v>
      </c>
      <c r="H652">
        <v>16241707773</v>
      </c>
      <c r="I652" s="2">
        <v>2379192</v>
      </c>
      <c r="J652" s="4">
        <v>199.78</v>
      </c>
      <c r="K652" s="1">
        <v>46036</v>
      </c>
      <c r="L652" s="4">
        <v>184.78</v>
      </c>
      <c r="M652" s="1">
        <v>46014</v>
      </c>
      <c r="N652">
        <v>-22</v>
      </c>
      <c r="O652" s="6">
        <f t="shared" si="20"/>
        <v>-4065.16</v>
      </c>
      <c r="R652" s="5">
        <f t="shared" si="21"/>
        <v>30</v>
      </c>
    </row>
    <row r="653" spans="1:18" x14ac:dyDescent="0.25">
      <c r="A653">
        <v>652</v>
      </c>
      <c r="B653" t="s">
        <v>13</v>
      </c>
      <c r="C653" t="s">
        <v>307</v>
      </c>
      <c r="D653" t="s">
        <v>319</v>
      </c>
      <c r="E653">
        <v>2241250394</v>
      </c>
      <c r="F653" s="1">
        <v>46006</v>
      </c>
      <c r="G653" s="1">
        <v>46006</v>
      </c>
      <c r="H653">
        <v>16241707913</v>
      </c>
      <c r="I653" s="2">
        <v>2379922</v>
      </c>
      <c r="J653" s="4">
        <v>81.319999999999993</v>
      </c>
      <c r="K653" s="1">
        <v>46036</v>
      </c>
      <c r="L653" s="4">
        <v>72.28</v>
      </c>
      <c r="M653" s="1">
        <v>46014</v>
      </c>
      <c r="N653">
        <v>-22</v>
      </c>
      <c r="O653" s="6">
        <f t="shared" si="20"/>
        <v>-1590.16</v>
      </c>
      <c r="R653" s="5">
        <f t="shared" si="21"/>
        <v>30</v>
      </c>
    </row>
    <row r="654" spans="1:18" x14ac:dyDescent="0.25">
      <c r="A654">
        <v>653</v>
      </c>
      <c r="B654" t="s">
        <v>13</v>
      </c>
      <c r="C654" t="s">
        <v>307</v>
      </c>
      <c r="D654" t="s">
        <v>319</v>
      </c>
      <c r="E654">
        <v>2241250394</v>
      </c>
      <c r="F654" s="1">
        <v>46007</v>
      </c>
      <c r="G654" s="1">
        <v>46007</v>
      </c>
      <c r="H654">
        <v>16251012057</v>
      </c>
      <c r="I654" s="2">
        <v>2437631</v>
      </c>
      <c r="J654" s="4">
        <v>7.43</v>
      </c>
      <c r="K654" s="1">
        <v>46037</v>
      </c>
      <c r="L654" s="4">
        <v>6.09</v>
      </c>
      <c r="M654" s="1">
        <v>46009</v>
      </c>
      <c r="N654">
        <v>-28</v>
      </c>
      <c r="O654" s="6">
        <f t="shared" si="20"/>
        <v>-170.51999999999998</v>
      </c>
      <c r="R654" s="5">
        <f t="shared" si="21"/>
        <v>30</v>
      </c>
    </row>
    <row r="655" spans="1:18" x14ac:dyDescent="0.25">
      <c r="A655">
        <v>654</v>
      </c>
      <c r="B655" t="s">
        <v>13</v>
      </c>
      <c r="C655" t="s">
        <v>307</v>
      </c>
      <c r="D655" t="s">
        <v>319</v>
      </c>
      <c r="E655">
        <v>2241250394</v>
      </c>
      <c r="F655" s="1">
        <v>46007</v>
      </c>
      <c r="G655" s="1">
        <v>46007</v>
      </c>
      <c r="H655">
        <v>16251012286</v>
      </c>
      <c r="I655" s="2">
        <v>2437996</v>
      </c>
      <c r="J655" s="4">
        <v>2135.56</v>
      </c>
      <c r="K655" s="1">
        <v>46037</v>
      </c>
      <c r="L655" s="4">
        <v>2051.46</v>
      </c>
      <c r="M655" s="1">
        <v>46009</v>
      </c>
      <c r="N655">
        <v>-28</v>
      </c>
      <c r="O655" s="6">
        <f t="shared" si="20"/>
        <v>-57440.880000000005</v>
      </c>
      <c r="R655" s="5">
        <f t="shared" si="21"/>
        <v>30</v>
      </c>
    </row>
    <row r="656" spans="1:18" x14ac:dyDescent="0.25">
      <c r="A656">
        <v>655</v>
      </c>
      <c r="B656" t="s">
        <v>13</v>
      </c>
      <c r="C656" t="s">
        <v>307</v>
      </c>
      <c r="D656" t="s">
        <v>319</v>
      </c>
      <c r="E656">
        <v>2241250394</v>
      </c>
      <c r="F656" s="1">
        <v>46007</v>
      </c>
      <c r="G656" s="1">
        <v>46007</v>
      </c>
      <c r="H656">
        <v>16251012471</v>
      </c>
      <c r="I656" s="2">
        <v>2436900</v>
      </c>
      <c r="J656" s="4">
        <v>135.54</v>
      </c>
      <c r="K656" s="1">
        <v>46037</v>
      </c>
      <c r="L656" s="4">
        <v>126.66</v>
      </c>
      <c r="M656" s="1">
        <v>46009</v>
      </c>
      <c r="N656">
        <v>-28</v>
      </c>
      <c r="O656" s="6">
        <f t="shared" si="20"/>
        <v>-3546.48</v>
      </c>
      <c r="R656" s="5">
        <f t="shared" si="21"/>
        <v>30</v>
      </c>
    </row>
    <row r="657" spans="1:18" x14ac:dyDescent="0.25">
      <c r="A657">
        <v>656</v>
      </c>
      <c r="B657" t="s">
        <v>13</v>
      </c>
      <c r="C657" t="s">
        <v>307</v>
      </c>
      <c r="D657" t="s">
        <v>319</v>
      </c>
      <c r="E657">
        <v>2241250394</v>
      </c>
      <c r="F657" s="1">
        <v>46007</v>
      </c>
      <c r="G657" s="1">
        <v>46007</v>
      </c>
      <c r="H657">
        <v>16251012695</v>
      </c>
      <c r="I657" s="2">
        <v>2436535</v>
      </c>
      <c r="J657" s="4">
        <v>31.17</v>
      </c>
      <c r="K657" s="1">
        <v>46037</v>
      </c>
      <c r="L657" s="4">
        <v>27.71</v>
      </c>
      <c r="M657" s="1">
        <v>46009</v>
      </c>
      <c r="N657">
        <v>-28</v>
      </c>
      <c r="O657" s="6">
        <f t="shared" si="20"/>
        <v>-775.88</v>
      </c>
      <c r="R657" s="5">
        <f t="shared" si="21"/>
        <v>30</v>
      </c>
    </row>
    <row r="658" spans="1:18" x14ac:dyDescent="0.25">
      <c r="L658" s="7">
        <f>SUM(L2:L657)</f>
        <v>3007192.8599999994</v>
      </c>
      <c r="N658" s="8">
        <f>SUM(N2:N657)</f>
        <v>-9402</v>
      </c>
      <c r="O658" s="9">
        <f>SUM(O2:O657)</f>
        <v>-54691422.969999984</v>
      </c>
      <c r="P658" s="10">
        <f>O658/L658</f>
        <v>-18.18686912218859</v>
      </c>
      <c r="Q658" s="10">
        <f>N658/A657</f>
        <v>-14.332317073170731</v>
      </c>
    </row>
  </sheetData>
  <autoFilter ref="A1:R657" xr:uid="{323FD92D-254C-478A-9F63-9152E8A6A3D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REPORT ITP - Fatture Incluse 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Landini Diletta</dc:creator>
  <cp:lastModifiedBy>Landini Diletta</cp:lastModifiedBy>
  <dcterms:created xsi:type="dcterms:W3CDTF">2026-01-20T08:55:46Z</dcterms:created>
  <dcterms:modified xsi:type="dcterms:W3CDTF">2026-01-20T08:57:26Z</dcterms:modified>
</cp:coreProperties>
</file>